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ther\NIOC\وب سرویس ستاد\Setad\Excel\"/>
    </mc:Choice>
  </mc:AlternateContent>
  <xr:revisionPtr revIDLastSave="0" documentId="8_{074A433F-4AE4-4AC8-B376-F44A260DF800}" xr6:coauthVersionLast="47" xr6:coauthVersionMax="47" xr10:uidLastSave="{00000000-0000-0000-0000-000000000000}"/>
  <bookViews>
    <workbookView xWindow="-120" yWindow="-120" windowWidth="29040" windowHeight="15720" xr2:uid="{EAFC5557-6D14-4388-BD17-3C0399231A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</calcChain>
</file>

<file path=xl/sharedStrings.xml><?xml version="1.0" encoding="utf-8"?>
<sst xmlns="http://schemas.openxmlformats.org/spreadsheetml/2006/main" count="336" uniqueCount="196">
  <si>
    <t>ردیف</t>
  </si>
  <si>
    <t>سال</t>
  </si>
  <si>
    <t>نام سازمان</t>
  </si>
  <si>
    <t>نوع معامله</t>
  </si>
  <si>
    <t>موضوع معامله</t>
  </si>
  <si>
    <t>شماره معامله</t>
  </si>
  <si>
    <t>شرکت کنندگان</t>
  </si>
  <si>
    <t>برنده</t>
  </si>
  <si>
    <t>مبلغ معامله (ریال)</t>
  </si>
  <si>
    <t>شماره قرارداد</t>
  </si>
  <si>
    <t>لینک سامانه ستاد</t>
  </si>
  <si>
    <t>شرکت ملی نفت ایران</t>
  </si>
  <si>
    <t>مزایده-  مزایده منقول</t>
  </si>
  <si>
    <t>مناقصه-مناقصه محدود</t>
  </si>
  <si>
    <t>مناقصه-مناقصه عمومی همراه با ارزیابی کیفی</t>
  </si>
  <si>
    <t>ناربن,درین کاشان,باريت فلات ايران,تولیدی پودر سازان</t>
  </si>
  <si>
    <t>درین کاشان</t>
  </si>
  <si>
    <t>پترو تجهیز کیان داریا,پارس مدرن پویا پیشرو ,پارس فن آوران مبتکر,ویژن پلاس اروپا,هیوا آتی رایانه جنوب</t>
  </si>
  <si>
    <t xml:space="preserve">پارس مدرن پویا پیشرو </t>
  </si>
  <si>
    <t>مشاور و مهندسی پشتیبان تصمیم مدیران</t>
  </si>
  <si>
    <t>کوشان کاران,کرسی کار فراساز,کر پی کار,کاردان تاژساز,کار گستران صادق</t>
  </si>
  <si>
    <t>کوشان کاران</t>
  </si>
  <si>
    <t>بيمه البرز,بيمه پارسيان,سهامی بیمه ایران,بیمه آسیا,بیمه دانا</t>
  </si>
  <si>
    <t>بيمه پارسيان</t>
  </si>
  <si>
    <t>ناربن</t>
  </si>
  <si>
    <t>میلاد شیرین بهار</t>
  </si>
  <si>
    <t>پیشگامان توسعه پالایش ایرانیان</t>
  </si>
  <si>
    <t>التون انرژی</t>
  </si>
  <si>
    <t>سام پیمان پارس</t>
  </si>
  <si>
    <t>حدود 76000 کیلوگرم ضایعات فلزی و غیرفلزی</t>
  </si>
  <si>
    <t>برزین سازه شمال,فنی و مهندسی بهینه پویان آریانا,راه اندازان چرخ صنعت</t>
  </si>
  <si>
    <t>برزین سازه شمال</t>
  </si>
  <si>
    <t>مناقصه عمومی یک مرحله ای مناقصه خريد تجهيزات احداث واحد مانيتورينگ شركت ملي نفت ايران 047-0099-072-002</t>
  </si>
  <si>
    <t>مشاور و مهندسی پشتیبان تصمیم مدیران,فن آوری اطلاع رسانی ایتا,فن آوري سامانه هاي هوشمند رهام,پویش رایان داتیس,گروه صنعتی رسم آرا</t>
  </si>
  <si>
    <t>فن آوري سامانه هاي هوشمند رهام</t>
  </si>
  <si>
    <t>مناقصه عمومی یک مرحله ای خدمات حمل ونقل درون شهري و برون شهري (تامين خودروهاي سواري)050-99-084-002</t>
  </si>
  <si>
    <t>دنای رفیع گچساران,تشريفاتي سفر گشت آسيا,تشریفاتی و خدماتی ایده آل شهرآرا,سعید تابان پارس جنوبی,ساحل کار شادگان</t>
  </si>
  <si>
    <t>سعید تابان پارس جنوبی</t>
  </si>
  <si>
    <t xml:space="preserve">مناقصه عمومی یک مرحله ای مناقصه يك مرحله اي خريد 20000كيسه 25 كيلوگرمي نشاسته HT،  شماره 99129-محل تحويل كالا - شيراز - عمليات انبارداري كوار- مديريت </t>
  </si>
  <si>
    <t>ناربن,سیالات حفاری گیاه چسب,فامان شیمی سیرنگ</t>
  </si>
  <si>
    <t>سیالات حفاری گیاه چسب</t>
  </si>
  <si>
    <t>مناقصه عمومی یک مرحله ای احداث جاده دسترسي و آماده سازي محل كمپ وچاه اكتشافي دارخوين-37مناقصه 99139</t>
  </si>
  <si>
    <t>سام پیمان پارس,آراز یول شهاب,گروه مهندسی آگورچین,راه کوهپایه بویر,فنی مهندسی کهکشان بهبهان</t>
  </si>
  <si>
    <t>مناقصه عمومی یک مرحله ای خدمات عمومي، تنظيفات،تاسيسات و فضاي سبز ساختمان شماره32مجموعه ورزشي آموزشي شيراز مناقصه 020-0099-084- 002محل اجراي عمليات شير</t>
  </si>
  <si>
    <t>باران پایدار قرن,مهندسی اندیشه سبز تازه,خدماتی آوج پاک,پیام آوران ندای فارس,طلایه صنعت فارس</t>
  </si>
  <si>
    <t>پیام آوران ندای فارس</t>
  </si>
  <si>
    <t>لوازم مستعمل و اسقاطی اداری، خانگی و صنعتی</t>
  </si>
  <si>
    <t>مناقصه عمومی دو مرحله ای پردازش 2400كيلومتر داده هاي لرزه نگاري دو بعدي كوهستان مناقصه دو مرحله اي مدیریت اکتشاف99115</t>
  </si>
  <si>
    <t>کد کم ایران,مهندسی و خدمات ژئو فیزیک پارس پترو زاگرس,پترو آسماري بين الملل,خدمات مهندسي نفت كيش,ژئو فیزیک دانا کیش</t>
  </si>
  <si>
    <t>مهندسی و خدمات ژئو فیزیک پارس پترو زاگرس</t>
  </si>
  <si>
    <t>مناقصه عمومی دو مرحله ای پردازش 2500كيلومترداده هاي لرزه نگاري دو بعدي خشكي مناقصه دو مرحله اي  مدیریت اکتشاف99116</t>
  </si>
  <si>
    <t>خدمات مهندسي نفت كيش,کد کم ایران,مهندسی و خدمات ژئو فیزیک پارس پترو زاگرس,پترو آسماري بين الملل,ژئو فیزیک دانا کیش</t>
  </si>
  <si>
    <t>مناقصه عمومی دو مرحله ای پردازش یکپارچه داده های لرزه نگاری ۳بعدی دشت آبادان مناقصه دو مرحله ای ۹۹۱۱۱</t>
  </si>
  <si>
    <t>مهندسی و خدمات ژئو فیزیک پارس پترو زاگرس,پترو آسماري بين الملل,خدمات مهندسي نفت كيش,ژئو فیزیک دانا کیش</t>
  </si>
  <si>
    <t>پترو آسماري بين الملل</t>
  </si>
  <si>
    <t>مناقصه محدود دو مرحله ای تجديد مناقصه محدود دو مرحله ای خريد17 قلم متعلقات لوله جداري به تعداد 111عدد شماره 99114 مديريت اكتشاف</t>
  </si>
  <si>
    <t>خدماتی فنی و مهندسی نصرمبتکران,ایران حفاران</t>
  </si>
  <si>
    <t>ایران حفاران</t>
  </si>
  <si>
    <t>مناقصه عمومی یک مرحله ای  ترميم،تعميرات، احداث و حفظ ونگهداري جاده ها و محل چاههاي اكتشافي مناقصه شماره 99121مديريت اكتشاف</t>
  </si>
  <si>
    <t>فنی مهندسی کهکشان بهبهان,پترو كاو ميهن,سام پیمان پارس</t>
  </si>
  <si>
    <t>مناقصه-مناقصه عمومی همزمان با ارزیابی (فشرده)</t>
  </si>
  <si>
    <t>مناقصه عمومی همزمان با ارزیابی (یکپارچه) یک مرحله ای حمل وجابجايي بارهاي مناطق عملياتي مديريت اكتشاف ۹۹۱۲۷</t>
  </si>
  <si>
    <t>حمل و نقل سده ترابر خنج,حمل ونقل نوید بهمن,حمل و نقل بهمنی کوار,فنی خدماتی صبا دقت پارس,عرفان گستر زیدون</t>
  </si>
  <si>
    <t>حمل ونقل نوید بهمن</t>
  </si>
  <si>
    <t>مناقصه عمومی یک مرحله ای انجام خدمات تنظيفات ساختمانهاي ادارات مركزي شركت ملي نفت ايران 046-0099-084-002</t>
  </si>
  <si>
    <t>خدماتی آوج پاک,میلاد شیرین بهار,پدیده توسعه آداک,خدماتی اردلان کوشا,ترنه پرشین</t>
  </si>
  <si>
    <t>خدماتی آوج پاک</t>
  </si>
  <si>
    <t>مناقصه عمومی یک مرحله ای مناقصه خدمات سرويس دهي آبدارخانه ساختمان هاي شركت ملي نفت ايران 049-99-084-002</t>
  </si>
  <si>
    <t>میلاد شیرین بهار,فناوري اطلاعات آرامين,خدماتی آوج پاک,آذر سنبل ایرانیان,مهندسی اندیشه سبز تازه</t>
  </si>
  <si>
    <t xml:space="preserve">مناقصه عمومی یک مرحله ای مناقصه خريد 15000كيسه 25كيلوگرمي نشاسته سبز مناقصه 99104 و حمل وتحويل </t>
  </si>
  <si>
    <t>مجتمع تولیدی شیمیایی کلان حفار عرشیا,ناربن,سیالات حفاری گیاه چسب,تولید مواد حفاری سپیدان</t>
  </si>
  <si>
    <t>مناقصه عمومی یک مرحله ای مناقصه خريد، حمل و تحويل 320بشكه 208 ليتري پايدار كننده حرارتي مناقصه 99105</t>
  </si>
  <si>
    <t>سیالات حفاری پارس,ناربن</t>
  </si>
  <si>
    <t>مناقصه عمومی یک مرحله ای مناقصه خريد تجميعي(وحمل) افزايه هاي سيمان مناقصه99143 Dispersant, Anti-Gas Migration, FLC,    HighTemperature Retarder</t>
  </si>
  <si>
    <t>آراد صنعت ماهان,ناربن,شیمیایی پترو کاو دالان,تاسیساتی جهان پارس جنوب</t>
  </si>
  <si>
    <t>تاسیساتی جهان پارس جنوب</t>
  </si>
  <si>
    <t>مناقصه عمومی یک مرحله ای انجام خدمات نامه رساني و بازبين كشيك خدمات در ساختمانهاي شركت ملي نفت ايران048-099-0084-002</t>
  </si>
  <si>
    <t>خدماتی آوج پاک,میلاد شیرین بهار,فناوري اطلاعات آرامين,بازرگانی بین المللی افق مغان,به خدمات وفا</t>
  </si>
  <si>
    <t>خرید-خرید متوسط</t>
  </si>
  <si>
    <t>انتشار كتاب، گاهنامه وساير فعاليت هاي انتشار</t>
  </si>
  <si>
    <t>گلچین برگ سبز,پترو تجارت پیوند آمین,ناربن,مهندسین مشاور راینه داران,مهندسی فناوری دانش خوردگی</t>
  </si>
  <si>
    <t>مناقصه عمومی یک مرحله ای مناقصه نگهداري فضاي سبز تعدادي از ساختمانهاي شركت ملي نفت ايران 051-099-084-002</t>
  </si>
  <si>
    <t>مهندسی اندیشه سبز تازه,پدیده توسعه آداک,ترنه پرشین,خدماتی سبزینه بهارنوین,ميلان عمران جنوب</t>
  </si>
  <si>
    <t>ميلان عمران جنوب</t>
  </si>
  <si>
    <t xml:space="preserve">مناقصه عمومی دو مرحله ای خدمات حفاري چاههاي اكتشافي به ميزان 72 دكل ماه با تامين حداقل دو دستگاه حفاري  با توان 2000HP بهمراه خدمات جانبي مناقصه99107 </t>
  </si>
  <si>
    <t>حفاري دانا كيش,حفاری و اکتشاف انرژی گستر پارس,حفاري مپنا نور كيش,شرکت ملی حفاری ایران,عملیات اکتشاف نفت</t>
  </si>
  <si>
    <t>شرکت ملی حفاری ایران</t>
  </si>
  <si>
    <t>مناقصه عمومی یک مرحله ای مناقصه نگهداری فضای سبز ساختمانهای ۲۲،۲۵،۲۶،۲۷،۳۰،۳۵ شرکت ملی نفت ایران 059-099-084-002</t>
  </si>
  <si>
    <t>میلاد شیرین بهار,التون انرژی,گستر پژوه سبز,پيمانكاري صنعت تدبير دورك,مهندسی اندیشه سبز تازه</t>
  </si>
  <si>
    <t>مناقصه عمومی دو مرحله ای مناقصه گراني سنجي ومغناطيس سنجي جنوب ميانه مناقصه عمومي دومرحله اي 99112</t>
  </si>
  <si>
    <t>ژئو فیزیک دانا کیش,مهندسین مشاور زمین آب پی,خدمات مهندسي نفت كيش,مهندسی و خدمات ژئو فیزیک پارس پترو زاگرس,پی بی جی آرنا</t>
  </si>
  <si>
    <t>مناقصه عمومی یک مرحله ای مناقصه انجام خدمات HSE ساختمانهای ادارات مرکزی شرکت ملی نفت ایران و مجموعه های تهران، آبعلی و محمودآباد ۰۰۲-۱۴۰۰-۰۸۴-۰۰۲</t>
  </si>
  <si>
    <t>پدیده توسعه آداک,ترنه پرشین,آذر سنبل ایرانیان,پيمانكاري صنعت تدبير دورك,ارتباطات پارسیان افلاک</t>
  </si>
  <si>
    <t>پدیده توسعه آداک</t>
  </si>
  <si>
    <t>52 قلم انواع تجهیزات مستعمل رایانه و شبکه</t>
  </si>
  <si>
    <t>مناقصه محدود یک مرحله ای مناقصه محدود یک مرحله ای 99148 " تامین خدمات نگهداشت فضای سبز، گلها، گیاهان و درختان مجموعه انبارهای کوار، ری و ساختمان مدیری</t>
  </si>
  <si>
    <t>سواحل آرام پارس جنوب فارس,ميلان عمران جنوب,ترنه پرشین,مهندسی گلپا نیرو,زرین مهر کوهرنگ</t>
  </si>
  <si>
    <t>مناقصه عمومی یک مرحله ای منافصه تامین تجهیزات تنفسی و خاموش کننده های چرخدار آتش نشانی شماره 045-099-084-002</t>
  </si>
  <si>
    <t>فرا ایمن صنعت پردیس,توسعه بازرگانی فتح العباد,ایمن سهند آریا,خدماتی فنی پارس آژیراک خاورمیانه,نارفوم کار</t>
  </si>
  <si>
    <t>خدماتی فنی پارس آژیراک خاورمیانه</t>
  </si>
  <si>
    <t>مناقصه محدود یک مرحله ای مناقصه خدمات پشتیبانی سازمان حراست شرکت ملی نفت ایران شماره 008-1400-084-002</t>
  </si>
  <si>
    <t>نورد نیروی جنوب,به خدمات وفا,مهندسی اندیشه سبز تازه,میلاد شیرین بهار,خدماتی آوج پاک</t>
  </si>
  <si>
    <t>به خدمات وفا</t>
  </si>
  <si>
    <t>مناقصه عمومی یک مرحله ای مناقصه005-400-084-002 انجام خدمات عمومی و پشتیبانی ساختمانهای شماره ۲۲،۲۵،۲۶،۲۷،۳۰،۳۵</t>
  </si>
  <si>
    <t>به خدمات وفا,میلاد شیرین بهار,پيمانكاري صنعت تدبير دورك,ترنه پرشین,صنعت خورشیدی مازرون</t>
  </si>
  <si>
    <t>مناقصه عمومی یک مرحله ای مناقصه انجام خدمات واحدهای ستادی شرکت ملی نفت ایران شماره 006-400-084-002</t>
  </si>
  <si>
    <t>میلاد شیرین بهار,خدماتی اردلان کوشا,شکر شکن ایلامیان,خدماتی آوج پاک,توان کار آیریک</t>
  </si>
  <si>
    <t>خرید-خرید جزئی</t>
  </si>
  <si>
    <t>فن کویل زمینی مدل NFCD-400 نام تجارتی نیک مرجع عرضه کننده برودتی و حرارتی نیک</t>
  </si>
  <si>
    <t>گروه پارس شیده فرتاک,کوشا فراز تامین,چاپ و نشر آکسان,مجتبی علیخانی,فرهاد فروزنده شهرکی</t>
  </si>
  <si>
    <t>کوشا فراز تامین</t>
  </si>
  <si>
    <t>پریز برق 4 خانه سیار طول سیم 180 cm ولتاژ 220 V شدت جریان 10 A مدل P2204 مرجع سازنده پارت الکتریک مرجع عرضه کننده مسعود کمالی</t>
  </si>
  <si>
    <t>چشم انداز انرژی کیمیا,پیشگامان توسعه پالایش ایرانیان,پیشرو تجارت جم,پلنت کانستراکشن کیش,پترو کانه حفار</t>
  </si>
  <si>
    <t>مادربرد قطعه رایانه یکپارچه مدل h 310 نام تجارتی ایسوز مرجع عرضه کننده جبار سردارآبادی</t>
  </si>
  <si>
    <t>تاسیساتی ساختمانی زیدون کوش,سام پیمان پارس,آماد گستر اروند,ساختمانی ماگما,نصر قلعه گلاب</t>
  </si>
  <si>
    <t>ساختمانی ماگما</t>
  </si>
  <si>
    <t>کیس رایانه نقره ای - مشکی مدل SMART-(S/B-2036) نام تجارتی ایفا</t>
  </si>
  <si>
    <t>گسترش تجارت فاوا دیبا,گروه پیشگامان آسا پردازش پارسیا,کیارا افزار داده پردازان,کوشا فناوران مبتکر,چاپگر برتر آویژه</t>
  </si>
  <si>
    <t>گروه پیشگامان آسا پردازش پارسیا</t>
  </si>
  <si>
    <t>خرید-سفارش مستقیم</t>
  </si>
  <si>
    <t>منبع تغذیه کامل رایانه 430 w مدل GP 430 AEDU نام تجارتی گرین مرجع سازنده گرین ایران مرجع عرضه کننده حمید شکر الهی</t>
  </si>
  <si>
    <t>ناربن,معدنی کائولن و باریت ایران شماره هفتصد و پنج,صنايع سپيد پودر كاشان,سیال گستر پالایش نوین,رایا انرژی پارس پترو</t>
  </si>
  <si>
    <t>کنتاکتور الکتریکی AUX ولتاژ 480 V شدت جریان 5 A مدل 29450 نام تجارتی SCHNEIDER کشور سازنده فرانسه مرجع سازنده SCHNEIDER مرجع عرضه کننده هانا راه پارس</t>
  </si>
  <si>
    <t>زیرساخت فناوری اطلاعات و ارتباطات پاسارگاد آریان,مشاور و مهندسی پشتیبان تصمیم مدیران,شبکه بانان پاژ,كهكشان رايانه الوند,آژند فناوری ایساتیس</t>
  </si>
  <si>
    <t>کیس رایانه مشکی مدل CLASSIC-(B-2002) نام تجارتی ایفا</t>
  </si>
  <si>
    <t>پارس تابلو,راه و ساختمانی آذر یورد تبریز,مونولیت,مهندسی تموک توان,راه و ساختماني رهگا</t>
  </si>
  <si>
    <t>مهندسی تموک توان</t>
  </si>
  <si>
    <t>کابینت صنعتی آشپزخانه دیواری مدل KSCKW1 جنس استیل سایز 70x80 cm فاقد نام تجارتی مرجع سازنده کارنو استیل سپهر مرجع عرضه کننده کارنو استیل سپهر</t>
  </si>
  <si>
    <t>ارد پارس اسپادانا,مهندسی اندیشه سبز تازه,پیام صنعت امیدیه,خدماتی تاسیساتی بلورین ریز,تارا نام آسیا</t>
  </si>
  <si>
    <t>ارد پارس اسپادانا</t>
  </si>
  <si>
    <t>ترموستات قطعه چیلر SARA نام تجارتی J.C مرجع عرضه کننده مونه گستر</t>
  </si>
  <si>
    <t>خدمات فنی میادین آسماری,پترو دامون خاورمیانه</t>
  </si>
  <si>
    <t>پترو دامون خاورمیانه</t>
  </si>
  <si>
    <t>ماسک 3 لایه گره ای پزشکی طرح ساده نوع بسته بندی کارتن 40 جعبه 50 عددی نام تجارتی MEGACESS مرجع عرضه کننده مبین والا جهان</t>
  </si>
  <si>
    <t>گروه صنعتی فراست کاران پارس,کوشا تلاش صفاهان,پیروز گستر شیراز,پیام آوران شوشتر,پاتیل کاروان جنوب</t>
  </si>
  <si>
    <t>پیروز گستر شیراز</t>
  </si>
  <si>
    <t>باتری قابل شارژ اسیدی کد TB135 ولتاژ 12 V شدت جریان 135 A کارتن 32 kg نام تجارتی تک باطری مرجع عرضه کننده تک باطری ساباط</t>
  </si>
  <si>
    <t>گروه صنعتی طبخ ماشین,پیرو سپهر راویس,پرشیا استیل,پدیده ماشین سازی غرب,مهندسی امیران سازه ویرا</t>
  </si>
  <si>
    <t>گروه صنعتی طبخ ماشین</t>
  </si>
  <si>
    <t>محافظ برق شش خانه کاربرد خانگی و اداری مدل A32 شدت جریان 16 A ولتاژ 220 v نوع بسته بندی کارتن مقوایی نام تجارتی آدینا الکتریک مرجع عرضه کننده حسین زارع مهرآبادی</t>
  </si>
  <si>
    <t>جم سرویس تهران,تشريفاتي سفر گشت آسيا,خدماتی سیر شهرآرای آریا,تشریفاتی و خدماتی ایده آل شهرآرا,مسیر سبز فرادیس</t>
  </si>
  <si>
    <t>تشريفاتي سفر گشت آسيا</t>
  </si>
  <si>
    <t>داکت زمینی جنس PVC قطر داخلی 7 cm سایز 70x20 mm طول 2 m بسته شرینک 10 شاخه ای نام تجارتی سوپیتا مرجع عرضه کننده تولیدی سوپیتا</t>
  </si>
  <si>
    <t>پویش بتون شیراز,آراز یول شهاب,شاهین مقیاس,راه کوهپایه بویر,سام پیمان پارس</t>
  </si>
  <si>
    <t>آراز یول شهاب</t>
  </si>
  <si>
    <t>کلید برق مینیاتوری تک پل دستی و خودکار ولتاژ 400-230 V شدت جریان 6 A نام تجارتی PARS FANAL مرجع عرضه کننده شرکت صنایع الکتریکی پارس حفاظ</t>
  </si>
  <si>
    <t>آرین کارما کالا,آسیا کنترل پی,پارس گارنو,پترو تجهیز فلات پارسیان,گروه فنی مهندسی کاوش اهرام یدک گاهنگان</t>
  </si>
  <si>
    <t>آرین کارما کالا</t>
  </si>
  <si>
    <t>یخچال 13 فوت کمپرسور خارجی نام تجارتی صبا مرجع عرضه کننده سامان شمال</t>
  </si>
  <si>
    <t>گروه مهندسی آگورچین,کندوج ابنیه پارس,کانرود ساز آب,ژرف دژ آریا,پی ریزان تونل</t>
  </si>
  <si>
    <t>کندوج ابنیه پارس</t>
  </si>
  <si>
    <t>مناقصه عمومی دو مرحله ای مناقصه 99125، آزمايش هاي ژئوشيمي نمونه هاي سنگ وسيال هيدروكربني در نواحي اكتشافي - مدیریت اکتشاف</t>
  </si>
  <si>
    <t>انرژی توانا کیش,پترو گستر پرمايون,مهندسی و خدمات ژئو فیزیک پارس پترو زاگرس,مدیریت پروژه های صنعتی ابدال</t>
  </si>
  <si>
    <t>مدیریت پروژه های صنعتی ابدال</t>
  </si>
  <si>
    <t>کابل برق افشان PVC سطح مقطع 2x1/5 mm^2 مرجع سازنده صنایع سیم و کابل الکترومس خراسان</t>
  </si>
  <si>
    <t>حمل ونقل نوید بهمن,شکر شکن ایلامیان,تشريفاتي سفر گشت آسيا,به خدمات وفا,تشریفاتی و خدماتی ایده آل شهرآرا</t>
  </si>
  <si>
    <t xml:space="preserve">مناقصه محدود یک مرحله ای مناقصه شماره 00116 " رقومي سازي، تغذيه و بروز رساني اطلاعات مديريت اكتشاف " </t>
  </si>
  <si>
    <t>فن آوري سامانه هاي هوشمند رهام,مشاور و مهندسی پشتیبان تصمیم مدیران,فرا عمران نگار,سنا سیستم آریا,فناوري اطلاعات آرامين</t>
  </si>
  <si>
    <t>مناقصه عمومی یک مرحله ای خدمات عمومی و تنظیفات ساختمان شماره۳۱ محمود آبادـ 007_1400_084_002</t>
  </si>
  <si>
    <t>پیام صنعت امیدیه,آذر سنبل ایرانیان,پيمانكاري صنعت تدبير دورك</t>
  </si>
  <si>
    <t>پيمانكاري صنعت تدبير دورك</t>
  </si>
  <si>
    <t>مناقصه عمومی دو مرحله ای خريد وخدمات رانش 21 ست لاينر هنگر مناقصه شماره 98126مدیریت اکتشاف</t>
  </si>
  <si>
    <t>پارس پولاد آقائی,خدمات مهندسی همراه پوشش,خدماتی فنی و مهندسی نصرمبتکران</t>
  </si>
  <si>
    <t>خدمات مهندسی همراه پوشش</t>
  </si>
  <si>
    <t>مناقصه عمومی یک مرحله ای مناقصه خدمات حفاظتی و حراستی شرکت ملی نفت ایران 009_1400_084_002</t>
  </si>
  <si>
    <t>خدماتی آوج پاک,خدماتی بازرگانی دریا پیمان بوشهر,خدمات حفاظتی مراقبتی پیشتازان نظم,نوین صنعت گلزار,خدماتي زمرد بندر ريگ</t>
  </si>
  <si>
    <t>25 دستگاه خودرو سبک و سنگین از رده خارج و اسقاطی</t>
  </si>
  <si>
    <t xml:space="preserve">مناقصه عمومی یک مرحله ای مناقصه خدمات اداری، فرهنگی و گردشگری شرکت ملی نفت ایران 012-1400-084-002 </t>
  </si>
  <si>
    <t>خدماتی اردلان کوشا,مهندسی ساختمانی تاسیساتی پارس تفتان آسیا,پيمانكاري صنعت تدبير دورك,میلاد شیرین بهار,ميلان عمران جنوب</t>
  </si>
  <si>
    <t xml:space="preserve">مناقصه عمومی یک مرحله ای مناقصه احداث جاده دسترسی و آماده سازی محل کمپ چاه اکتشافی دالپری۹ - 00111 </t>
  </si>
  <si>
    <t>ساختمانی جاده,آراز یول شهاب,دی,مهندسی ترانشه پل راه,آرمان گسترش جنوب</t>
  </si>
  <si>
    <t>دی</t>
  </si>
  <si>
    <t>مایع دستشویی کرمی سفید انجیر و گل و عطرهای مشهور گالن 2000 g نام تجارتی اکتیو مرجع عرضه کننده پدیده شیمی قرن</t>
  </si>
  <si>
    <t>کابل افشان پارسیان زواره,پترو دانیال کیش,پانیذ انرژی اروند,مهندسی کان دانا,طاها پویش کیش</t>
  </si>
  <si>
    <t>پترو دانیال کیش</t>
  </si>
  <si>
    <t>مناقصه عمومی دو مرحله ای مناقصه برداشت و پردازش داده هاي لرزه نگاري دو بعدي و سه بعدي سيلك ، مديريت اكتشاف99120</t>
  </si>
  <si>
    <t>قرار گاه سازندگي خاتم الانبياء سپاه,خدمات مهندسي نفت كيش,ژئو فیزیک دانا کیش</t>
  </si>
  <si>
    <t>ژئو فیزیک دانا کیش</t>
  </si>
  <si>
    <t>ضایعات فلزی و غیرفلزی به وزن تقریبی یک‌صد هزار کیلوگرم</t>
  </si>
  <si>
    <t>55 قلم لوازم رایانه و اداری  مستعمل و غیرقابل استفاده به صورت یکجا</t>
  </si>
  <si>
    <t>مناقصه عمومی یک مرحله ای  راهبري، تعمير و نگهداري سيستم هاي تاسيساتي و تعميراتي ساختمان شماره31 010-1400-084-002</t>
  </si>
  <si>
    <t>پيمانكاري صنعت تدبير دورك,پيشگامان فن انديش تهران,مهندسی ساختمانی تاسیساتی پارس تفتان آسیا</t>
  </si>
  <si>
    <t>پيشگامان فن انديش تهران</t>
  </si>
  <si>
    <t>مناقصه عمومی دو مرحله ای خدمات حفاري چاههاي اكتشافي بميزان 72دكل ماه با تامين حداقل 2 دستگاه حفاري با توان2000HP به همراه خدمات جانبي، مناقصه99106</t>
  </si>
  <si>
    <t>حفاری شمال,توسعه پترو ایران پدکو,حفاري دانا كيش,شرکت ملی حفاری ایران,حفاري مپنا نور كيش</t>
  </si>
  <si>
    <t>حفاري دانا كيش</t>
  </si>
  <si>
    <t>مناقصه عمومی یک مرحله ای  تامین خدمات حفاظت و حراست از ساختمانها و تاسیسات مدیریت اکتشاف(تهران-ری-کوار) 00117</t>
  </si>
  <si>
    <t>خدماتی جهان پاک سپهر,خدماتی آوج پاک,عادل ماهشهر,معین راه گستر خراسان,نظم آفرينان امين وطن</t>
  </si>
  <si>
    <t>عادل ماهشهر</t>
  </si>
  <si>
    <t>مناقصه محدود یک مرحله ای مناقصه محدود یک مرحله ای بیمه تکمیلی درمان و بیمه عمر و حادثه گروهی کارکنان قرارداد کار مدت موقت و معین وزارت نفت017-1400-084</t>
  </si>
  <si>
    <t>بيمه پارسيان,بيمه البرز,بیمه آسیا,سهامی بیمه ایران,بیمه دانا</t>
  </si>
  <si>
    <t>بيمه البرز</t>
  </si>
  <si>
    <t>مناقصه عمومی یک مرحله ای خدمات عمومي و نگهداري باشگاههاي ورزشي ساختمانهاي شماره 23و29,28 مناقصه شماره 015-1400-084-002</t>
  </si>
  <si>
    <t>خدماتی آوج پاک,میلاد شیرین بهار,ترنه پرشین,ميلان عمران جنوب,خدماتی میخک قشم</t>
  </si>
  <si>
    <t>مناقصه عمومی یک مرحله ای 00113سرويس و نگهداري تاسيسات و آسانسورهاي ساختمانهاي مديريت اكتشاف در تهران، ري شيراز و كوار و پشتيباني ، نگهداري وتعمير سي</t>
  </si>
  <si>
    <t>خدماتی خرمکوشک اهواز,پيمانكاري صنعت تدبير دورك,تهویه گستر قائم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</si>
</sst>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sz val="12"/>
      <color theme="1"/>
      <name val="B Lotus"/>
      <charset val="178"/>
    </font>
    <font>
      <u/>
      <sz val="12"/>
      <color theme="10"/>
      <name val="B Lotus"/>
      <charset val="178"/>
    </font>
    <font>
      <b/>
      <sz val="12"/>
      <color theme="1"/>
      <name val="B Lotus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1" fontId="4" fillId="3" borderId="1" xfId="0" applyNumberFormat="1" applyFont="1" applyFill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22F82-9749-4C46-B5CD-2A7A061126F2}">
  <dimension ref="A1:S66"/>
  <sheetViews>
    <sheetView rightToLeft="1" tabSelected="1" workbookViewId="0">
      <selection sqref="A1:K66"/>
    </sheetView>
  </sheetViews>
  <sheetFormatPr defaultRowHeight="21" x14ac:dyDescent="0.2"/>
  <cols>
    <col min="1" max="1" width="4.5" style="1" bestFit="1" customWidth="1"/>
    <col min="2" max="2" width="4.375" style="1" bestFit="1" customWidth="1"/>
    <col min="3" max="3" width="14.5" style="1" bestFit="1" customWidth="1"/>
    <col min="4" max="4" width="29" style="1" bestFit="1" customWidth="1"/>
    <col min="5" max="5" width="62.125" style="1" customWidth="1"/>
    <col min="6" max="6" width="15" style="2" bestFit="1" customWidth="1"/>
    <col min="7" max="8" width="9" style="1"/>
    <col min="9" max="9" width="17.75" style="2" customWidth="1"/>
    <col min="10" max="10" width="15" style="2" bestFit="1" customWidth="1"/>
    <col min="11" max="11" width="11.25" style="1" bestFit="1" customWidth="1"/>
    <col min="12" max="14" width="9" style="1"/>
    <col min="15" max="15" width="4.625" style="1" customWidth="1"/>
    <col min="16" max="18" width="9" style="1" hidden="1" customWidth="1"/>
    <col min="19" max="19" width="37" style="1" customWidth="1"/>
    <col min="20" max="16384" width="9" style="1"/>
  </cols>
  <sheetData>
    <row r="1" spans="1:19" ht="23.2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</row>
    <row r="2" spans="1:19" x14ac:dyDescent="0.2">
      <c r="A2" s="4">
        <v>1</v>
      </c>
      <c r="B2" s="4">
        <v>1400</v>
      </c>
      <c r="C2" s="4" t="s">
        <v>11</v>
      </c>
      <c r="D2" s="4" t="s">
        <v>12</v>
      </c>
      <c r="E2" s="4" t="s">
        <v>29</v>
      </c>
      <c r="F2" s="5">
        <v>1199092921000040</v>
      </c>
      <c r="G2" s="4" t="s">
        <v>30</v>
      </c>
      <c r="H2" s="4" t="s">
        <v>31</v>
      </c>
      <c r="I2" s="5">
        <v>0</v>
      </c>
      <c r="J2" s="5">
        <v>2002092921000040</v>
      </c>
      <c r="K2" s="6" t="str">
        <f>HYPERLINK(CONCATENATE("https://setadiran.ir/setad/cms/transactionDetails?orderNo=1199092921000043&amp;type=1&amp;orderId=40792","&amp;pageNum=3&amp;pageSize=50&amp;centralOrg=-1&amp;province=-1&amp;organizationName=شرکت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" spans="1:19" x14ac:dyDescent="0.2">
      <c r="A3" s="4">
        <v>2</v>
      </c>
      <c r="B3" s="4">
        <v>1400</v>
      </c>
      <c r="C3" s="4" t="s">
        <v>11</v>
      </c>
      <c r="D3" s="4" t="s">
        <v>14</v>
      </c>
      <c r="E3" s="4" t="s">
        <v>32</v>
      </c>
      <c r="F3" s="5">
        <v>2099092921000110</v>
      </c>
      <c r="G3" s="4" t="s">
        <v>33</v>
      </c>
      <c r="H3" s="4" t="s">
        <v>34</v>
      </c>
      <c r="I3" s="5">
        <v>0</v>
      </c>
      <c r="J3" s="5">
        <v>2001092921000110</v>
      </c>
      <c r="K3" s="6" t="str">
        <f>HYPERLINK(CONCATENATE("https://setadiran.ir/setad/cms/transactionDetails?orderNo=2099092921000117&amp;type=1&amp;orderId=160228","&amp;pageNum=3&amp;pageSize=50&amp;centralOrg=-1&amp;province=-1&amp;organizationName=شرکت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  <c r="S3" s="3"/>
    </row>
    <row r="4" spans="1:19" x14ac:dyDescent="0.2">
      <c r="A4" s="4">
        <v>3</v>
      </c>
      <c r="B4" s="4">
        <v>1400</v>
      </c>
      <c r="C4" s="4" t="s">
        <v>11</v>
      </c>
      <c r="D4" s="4" t="s">
        <v>14</v>
      </c>
      <c r="E4" s="4" t="s">
        <v>35</v>
      </c>
      <c r="F4" s="5">
        <v>2099092921000120</v>
      </c>
      <c r="G4" s="4" t="s">
        <v>36</v>
      </c>
      <c r="H4" s="4" t="s">
        <v>37</v>
      </c>
      <c r="I4" s="5">
        <v>497147317396</v>
      </c>
      <c r="J4" s="5">
        <v>2002092921000120</v>
      </c>
      <c r="K4" s="6" t="str">
        <f>HYPERLINK(CONCATENATE("https://setadiran.ir/setad/cms/transactionDetails?orderNo=2099092921000123&amp;type=1&amp;orderId=162107","&amp;pageNum=3&amp;pageSize=50&amp;centralOrg=-1&amp;province=-1&amp;organizationName=شرکت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" spans="1:19" x14ac:dyDescent="0.2">
      <c r="A5" s="4">
        <v>4</v>
      </c>
      <c r="B5" s="4">
        <v>1400</v>
      </c>
      <c r="C5" s="4" t="s">
        <v>11</v>
      </c>
      <c r="D5" s="4" t="s">
        <v>14</v>
      </c>
      <c r="E5" s="4" t="s">
        <v>38</v>
      </c>
      <c r="F5" s="5">
        <v>2099092921000120</v>
      </c>
      <c r="G5" s="4" t="s">
        <v>39</v>
      </c>
      <c r="H5" s="4" t="s">
        <v>40</v>
      </c>
      <c r="I5" s="5">
        <v>0</v>
      </c>
      <c r="J5" s="5">
        <v>2002092921000120</v>
      </c>
      <c r="K5" s="6" t="str">
        <f>HYPERLINK(CONCATENATE("https://setadiran.ir/setad/cms/transactionDetails?orderNo=2099092921000120&amp;type=1&amp;orderId=161564","&amp;pageNum=3&amp;pageSize=50&amp;centralOrg=-1&amp;province=-1&amp;organizationName=شرکت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" spans="1:19" x14ac:dyDescent="0.2">
      <c r="A6" s="4">
        <v>5</v>
      </c>
      <c r="B6" s="4">
        <v>1400</v>
      </c>
      <c r="C6" s="4" t="s">
        <v>11</v>
      </c>
      <c r="D6" s="4" t="s">
        <v>14</v>
      </c>
      <c r="E6" s="4" t="s">
        <v>41</v>
      </c>
      <c r="F6" s="5">
        <v>2099092921000110</v>
      </c>
      <c r="G6" s="4" t="s">
        <v>42</v>
      </c>
      <c r="H6" s="4" t="s">
        <v>28</v>
      </c>
      <c r="I6" s="5">
        <v>118327807295</v>
      </c>
      <c r="J6" s="5">
        <v>2002092921000110</v>
      </c>
      <c r="K6" s="6" t="str">
        <f>HYPERLINK(CONCATENATE("https://setadiran.ir/setad/cms/transactionDetails?orderNo=2099092921000119&amp;type=1&amp;orderId=161559","&amp;pageNum=3&amp;pageSize=50&amp;centralOrg=-1&amp;province=-1&amp;organizationName=شرکت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7" spans="1:19" x14ac:dyDescent="0.2">
      <c r="A7" s="4">
        <v>6</v>
      </c>
      <c r="B7" s="4">
        <v>1400</v>
      </c>
      <c r="C7" s="4" t="s">
        <v>11</v>
      </c>
      <c r="D7" s="4" t="s">
        <v>14</v>
      </c>
      <c r="E7" s="4" t="s">
        <v>43</v>
      </c>
      <c r="F7" s="5">
        <v>2000092921000000</v>
      </c>
      <c r="G7" s="4" t="s">
        <v>44</v>
      </c>
      <c r="H7" s="4" t="s">
        <v>45</v>
      </c>
      <c r="I7" s="5">
        <v>53633673786</v>
      </c>
      <c r="J7" s="5">
        <v>2003092921000000</v>
      </c>
      <c r="K7" s="6" t="str">
        <f>HYPERLINK(CONCATENATE("https://setadiran.ir/setad/cms/transactionDetails?orderNo=2000092921000004&amp;type=1&amp;orderId=163552","&amp;pageNum=3&amp;pageSize=50&amp;centralOrg=-1&amp;province=-1&amp;organizationName=شرکت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8" spans="1:19" x14ac:dyDescent="0.2">
      <c r="A8" s="4">
        <v>7</v>
      </c>
      <c r="B8" s="4">
        <v>1400</v>
      </c>
      <c r="C8" s="4" t="s">
        <v>11</v>
      </c>
      <c r="D8" s="4" t="s">
        <v>12</v>
      </c>
      <c r="E8" s="4" t="s">
        <v>46</v>
      </c>
      <c r="F8" s="5">
        <v>1100092921000000</v>
      </c>
      <c r="G8" s="4" t="s">
        <v>15</v>
      </c>
      <c r="H8" s="4" t="s">
        <v>16</v>
      </c>
      <c r="I8" s="5">
        <v>0</v>
      </c>
      <c r="J8" s="5">
        <v>2003092921000000</v>
      </c>
      <c r="K8" s="4" t="str">
        <f>HYPERLINK(CONCATENATE("https://setadiran.ir/setad/cms/transactionDetails?orderNo=1100092921000001&amp;type=1&amp;orderId=42721","&amp;pageNum=3&amp;pageSize=50&amp;centralOrg=-1&amp;province=-1&amp;organizationName=شرکت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9" spans="1:19" x14ac:dyDescent="0.2">
      <c r="A9" s="4">
        <v>8</v>
      </c>
      <c r="B9" s="4">
        <v>1400</v>
      </c>
      <c r="C9" s="4" t="s">
        <v>11</v>
      </c>
      <c r="D9" s="4" t="s">
        <v>14</v>
      </c>
      <c r="E9" s="4" t="s">
        <v>47</v>
      </c>
      <c r="F9" s="5">
        <v>2099092921000100</v>
      </c>
      <c r="G9" s="4" t="s">
        <v>48</v>
      </c>
      <c r="H9" s="4" t="s">
        <v>49</v>
      </c>
      <c r="I9" s="5">
        <v>0</v>
      </c>
      <c r="J9" s="5">
        <v>2002092921000100</v>
      </c>
      <c r="K9" s="4" t="str">
        <f>HYPERLINK(CONCATENATE("https://setadiran.ir/setad/cms/transactionDetails?orderNo=2099092921000105&amp;type=1&amp;orderId=158239","&amp;pageNum=3&amp;pageSize=50&amp;centralOrg=-1&amp;province=-1&amp;organizationName=شرکت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0" spans="1:19" x14ac:dyDescent="0.2">
      <c r="A10" s="4">
        <v>9</v>
      </c>
      <c r="B10" s="4">
        <v>1400</v>
      </c>
      <c r="C10" s="4" t="s">
        <v>11</v>
      </c>
      <c r="D10" s="4" t="s">
        <v>14</v>
      </c>
      <c r="E10" s="4" t="s">
        <v>50</v>
      </c>
      <c r="F10" s="5">
        <v>2099092921000100</v>
      </c>
      <c r="G10" s="4" t="s">
        <v>51</v>
      </c>
      <c r="H10" s="4" t="s">
        <v>49</v>
      </c>
      <c r="I10" s="5">
        <v>0</v>
      </c>
      <c r="J10" s="5">
        <v>2002092921000100</v>
      </c>
      <c r="K10" s="6" t="str">
        <f>HYPERLINK(CONCATENATE("https://setadiran.ir/setad/cms/transactionDetails?orderNo=2099092921000106&amp;type=1&amp;orderId=158241","&amp;pageNum=3&amp;pageSize=50&amp;centralOrg=-1&amp;province=-1&amp;organizationName=شرکت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1" spans="1:19" x14ac:dyDescent="0.2">
      <c r="A11" s="4">
        <v>10</v>
      </c>
      <c r="B11" s="4">
        <v>1400</v>
      </c>
      <c r="C11" s="4" t="s">
        <v>11</v>
      </c>
      <c r="D11" s="4" t="s">
        <v>14</v>
      </c>
      <c r="E11" s="4" t="s">
        <v>52</v>
      </c>
      <c r="F11" s="5">
        <v>2099092921000100</v>
      </c>
      <c r="G11" s="4" t="s">
        <v>53</v>
      </c>
      <c r="H11" s="4" t="s">
        <v>54</v>
      </c>
      <c r="I11" s="5">
        <v>0</v>
      </c>
      <c r="J11" s="5">
        <v>2002092921000100</v>
      </c>
      <c r="K11" s="4" t="str">
        <f>HYPERLINK(CONCATENATE("https://setadiran.ir/setad/cms/transactionDetails?orderNo=2099092921000104&amp;type=1&amp;orderId=158237","&amp;pageNum=3&amp;pageSize=50&amp;centralOrg=-1&amp;province=-1&amp;organizationName=شرکت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2" spans="1:19" x14ac:dyDescent="0.2">
      <c r="A12" s="4">
        <v>11</v>
      </c>
      <c r="B12" s="4">
        <v>1400</v>
      </c>
      <c r="C12" s="4" t="s">
        <v>11</v>
      </c>
      <c r="D12" s="4" t="s">
        <v>13</v>
      </c>
      <c r="E12" s="4" t="s">
        <v>55</v>
      </c>
      <c r="F12" s="5">
        <v>2000092921000000</v>
      </c>
      <c r="G12" s="4" t="s">
        <v>56</v>
      </c>
      <c r="H12" s="4" t="s">
        <v>57</v>
      </c>
      <c r="I12" s="5">
        <v>0</v>
      </c>
      <c r="J12" s="5">
        <v>2003092921000000</v>
      </c>
      <c r="K12" s="4" t="str">
        <f>HYPERLINK(CONCATENATE("https://setadiran.ir/setad/cms/transactionDetails?orderNo=2000092921000007&amp;type=1&amp;orderId=166777","&amp;pageNum=3&amp;pageSize=50&amp;centralOrg=-1&amp;province=-1&amp;organizationName=شرکت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  <c r="S12" s="3"/>
    </row>
    <row r="13" spans="1:19" x14ac:dyDescent="0.2">
      <c r="A13" s="4">
        <v>12</v>
      </c>
      <c r="B13" s="4">
        <v>1400</v>
      </c>
      <c r="C13" s="4" t="s">
        <v>11</v>
      </c>
      <c r="D13" s="4" t="s">
        <v>14</v>
      </c>
      <c r="E13" s="4" t="s">
        <v>58</v>
      </c>
      <c r="F13" s="5">
        <v>2000092921000000</v>
      </c>
      <c r="G13" s="4" t="s">
        <v>59</v>
      </c>
      <c r="H13" s="4" t="s">
        <v>28</v>
      </c>
      <c r="I13" s="5">
        <v>124997807502</v>
      </c>
      <c r="J13" s="5">
        <v>2003092921000000</v>
      </c>
      <c r="K13" s="4" t="str">
        <f>HYPERLINK(CONCATENATE("https://setadiran.ir/setad/cms/transactionDetails?orderNo=2000092921000009&amp;type=1&amp;orderId=167822","&amp;pageNum=3&amp;pageSize=50&amp;centralOrg=-1&amp;province=-1&amp;organizationName=شرکت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4" spans="1:19" x14ac:dyDescent="0.2">
      <c r="A14" s="4">
        <v>13</v>
      </c>
      <c r="B14" s="4">
        <v>1400</v>
      </c>
      <c r="C14" s="4" t="s">
        <v>11</v>
      </c>
      <c r="D14" s="4" t="s">
        <v>60</v>
      </c>
      <c r="E14" s="4" t="s">
        <v>61</v>
      </c>
      <c r="F14" s="5">
        <v>2000092921000000</v>
      </c>
      <c r="G14" s="4" t="s">
        <v>62</v>
      </c>
      <c r="H14" s="4" t="s">
        <v>63</v>
      </c>
      <c r="I14" s="5">
        <v>0</v>
      </c>
      <c r="J14" s="5">
        <v>2002092921000000</v>
      </c>
      <c r="K14" s="4" t="str">
        <f>HYPERLINK(CONCATENATE("https://setadiran.ir/setad/cms/transactionDetails?orderNo=2000092921000008&amp;type=1&amp;orderId=167707","&amp;pageNum=3&amp;pageSize=50&amp;centralOrg=-1&amp;province=-1&amp;organizationName=شرکت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5" spans="1:19" x14ac:dyDescent="0.2">
      <c r="A15" s="4">
        <v>14</v>
      </c>
      <c r="B15" s="4">
        <v>1400</v>
      </c>
      <c r="C15" s="4" t="s">
        <v>11</v>
      </c>
      <c r="D15" s="4" t="s">
        <v>14</v>
      </c>
      <c r="E15" s="4" t="s">
        <v>64</v>
      </c>
      <c r="F15" s="5">
        <v>2000092921000010</v>
      </c>
      <c r="G15" s="4" t="s">
        <v>65</v>
      </c>
      <c r="H15" s="4" t="s">
        <v>66</v>
      </c>
      <c r="I15" s="5">
        <v>418238436109</v>
      </c>
      <c r="J15" s="5">
        <v>2003092921000010</v>
      </c>
      <c r="K15" s="4" t="str">
        <f>HYPERLINK(CONCATENATE("https://setadiran.ir/setad/cms/transactionDetails?orderNo=2000092921000015&amp;type=1&amp;orderId=172438","&amp;pageNum=3&amp;pageSize=50&amp;centralOrg=-1&amp;province=-1&amp;organizationName=شرکت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6" spans="1:19" x14ac:dyDescent="0.2">
      <c r="A16" s="4">
        <v>15</v>
      </c>
      <c r="B16" s="4">
        <v>1400</v>
      </c>
      <c r="C16" s="4" t="s">
        <v>11</v>
      </c>
      <c r="D16" s="4" t="s">
        <v>14</v>
      </c>
      <c r="E16" s="4" t="s">
        <v>67</v>
      </c>
      <c r="F16" s="5">
        <v>2000092921000010</v>
      </c>
      <c r="G16" s="4" t="s">
        <v>68</v>
      </c>
      <c r="H16" s="4" t="s">
        <v>66</v>
      </c>
      <c r="I16" s="5">
        <v>363707492843</v>
      </c>
      <c r="J16" s="5">
        <v>2002092921000010</v>
      </c>
      <c r="K16" s="4" t="str">
        <f>HYPERLINK(CONCATENATE("https://setadiran.ir/setad/cms/transactionDetails?orderNo=2000092921000017&amp;type=1&amp;orderId=173770","&amp;pageNum=3&amp;pageSize=50&amp;centralOrg=-1&amp;province=-1&amp;organizationName=شرکت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7" spans="1:11" x14ac:dyDescent="0.2">
      <c r="A17" s="4">
        <v>16</v>
      </c>
      <c r="B17" s="4">
        <v>1400</v>
      </c>
      <c r="C17" s="4" t="s">
        <v>11</v>
      </c>
      <c r="D17" s="4" t="s">
        <v>14</v>
      </c>
      <c r="E17" s="4" t="s">
        <v>69</v>
      </c>
      <c r="F17" s="5">
        <v>2000092921000010</v>
      </c>
      <c r="G17" s="4" t="s">
        <v>70</v>
      </c>
      <c r="H17" s="4" t="s">
        <v>40</v>
      </c>
      <c r="I17" s="5">
        <v>0</v>
      </c>
      <c r="J17" s="5">
        <v>2003092921000010</v>
      </c>
      <c r="K17" s="4" t="str">
        <f>HYPERLINK(CONCATENATE("https://setadiran.ir/setad/cms/transactionDetails?orderNo=2000092921000018&amp;type=1&amp;orderId=174465","&amp;pageNum=3&amp;pageSize=50&amp;centralOrg=-1&amp;province=-1&amp;organizationName=شرکت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8" spans="1:11" x14ac:dyDescent="0.2">
      <c r="A18" s="4">
        <v>17</v>
      </c>
      <c r="B18" s="4">
        <v>1400</v>
      </c>
      <c r="C18" s="4" t="s">
        <v>11</v>
      </c>
      <c r="D18" s="4" t="s">
        <v>14</v>
      </c>
      <c r="E18" s="4" t="s">
        <v>71</v>
      </c>
      <c r="F18" s="5">
        <v>2000092921000010</v>
      </c>
      <c r="G18" s="4" t="s">
        <v>72</v>
      </c>
      <c r="H18" s="4" t="s">
        <v>24</v>
      </c>
      <c r="I18" s="5">
        <v>0</v>
      </c>
      <c r="J18" s="5">
        <v>2002092921000010</v>
      </c>
      <c r="K18" s="4" t="str">
        <f>HYPERLINK(CONCATENATE("https://setadiran.ir/setad/cms/transactionDetails?orderNo=2000092921000019&amp;type=1&amp;orderId=174501","&amp;pageNum=3&amp;pageSize=50&amp;centralOrg=-1&amp;province=-1&amp;organizationName=شرکت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19" spans="1:11" x14ac:dyDescent="0.2">
      <c r="A19" s="4">
        <v>18</v>
      </c>
      <c r="B19" s="4">
        <v>1400</v>
      </c>
      <c r="C19" s="4" t="s">
        <v>11</v>
      </c>
      <c r="D19" s="4" t="s">
        <v>14</v>
      </c>
      <c r="E19" s="4" t="s">
        <v>73</v>
      </c>
      <c r="F19" s="5">
        <v>2000092921000020</v>
      </c>
      <c r="G19" s="4" t="s">
        <v>74</v>
      </c>
      <c r="H19" s="4" t="s">
        <v>75</v>
      </c>
      <c r="I19" s="5">
        <v>0</v>
      </c>
      <c r="J19" s="5">
        <v>2003092921000020</v>
      </c>
      <c r="K19" s="6" t="str">
        <f>HYPERLINK(CONCATENATE("https://setadiran.ir/setad/cms/transactionDetails?orderNo=2000092921000021&amp;type=1&amp;orderId=175388","&amp;pageNum=3&amp;pageSize=50&amp;centralOrg=-1&amp;province=-1&amp;organizationName=شرکت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0" spans="1:11" x14ac:dyDescent="0.2">
      <c r="A20" s="4">
        <v>19</v>
      </c>
      <c r="B20" s="4">
        <v>1400</v>
      </c>
      <c r="C20" s="4" t="s">
        <v>11</v>
      </c>
      <c r="D20" s="4" t="s">
        <v>14</v>
      </c>
      <c r="E20" s="4" t="s">
        <v>76</v>
      </c>
      <c r="F20" s="5">
        <v>2000092921000020</v>
      </c>
      <c r="G20" s="4" t="s">
        <v>77</v>
      </c>
      <c r="H20" s="4" t="s">
        <v>66</v>
      </c>
      <c r="I20" s="5">
        <v>124031721013</v>
      </c>
      <c r="J20" s="5">
        <v>2003092921000020</v>
      </c>
      <c r="K20" s="4" t="str">
        <f>HYPERLINK(CONCATENATE("https://setadiran.ir/setad/cms/transactionDetails?orderNo=2000092921000023&amp;type=1&amp;orderId=178336","&amp;pageNum=3&amp;pageSize=50&amp;centralOrg=-1&amp;province=-1&amp;organizationName=شرکت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1" spans="1:11" x14ac:dyDescent="0.2">
      <c r="A21" s="4">
        <v>20</v>
      </c>
      <c r="B21" s="4">
        <v>1400</v>
      </c>
      <c r="C21" s="4" t="s">
        <v>11</v>
      </c>
      <c r="D21" s="4" t="s">
        <v>78</v>
      </c>
      <c r="E21" s="4" t="s">
        <v>79</v>
      </c>
      <c r="F21" s="5">
        <v>4000092921000000</v>
      </c>
      <c r="G21" s="4" t="s">
        <v>80</v>
      </c>
      <c r="H21" s="4" t="s">
        <v>24</v>
      </c>
      <c r="I21" s="5">
        <v>0</v>
      </c>
      <c r="J21" s="5">
        <v>2002092921000000</v>
      </c>
      <c r="K21" s="4" t="str">
        <f>HYPERLINK(CONCATENATE("https://setadiran.ir/setad/cms/transactionDetails?orderNo=4000092921000005&amp;type=1&amp;orderId=1051538","&amp;pageNum=3&amp;pageSize=50&amp;centralOrg=-1&amp;province=-1&amp;organizationName=شرکت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2" spans="1:11" x14ac:dyDescent="0.2">
      <c r="A22" s="4">
        <v>21</v>
      </c>
      <c r="B22" s="4">
        <v>1400</v>
      </c>
      <c r="C22" s="4" t="s">
        <v>11</v>
      </c>
      <c r="D22" s="4" t="s">
        <v>14</v>
      </c>
      <c r="E22" s="4" t="s">
        <v>81</v>
      </c>
      <c r="F22" s="5">
        <v>2000092921000020</v>
      </c>
      <c r="G22" s="4" t="s">
        <v>82</v>
      </c>
      <c r="H22" s="4" t="s">
        <v>83</v>
      </c>
      <c r="I22" s="5">
        <v>55110013118</v>
      </c>
      <c r="J22" s="5">
        <v>2003092921000020</v>
      </c>
      <c r="K22" s="4" t="str">
        <f>HYPERLINK(CONCATENATE("https://setadiran.ir/setad/cms/transactionDetails?orderNo=2000092921000024&amp;type=1&amp;orderId=179426","&amp;pageNum=3&amp;pageSize=50&amp;centralOrg=-1&amp;province=-1&amp;organizationName=شرکت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3" spans="1:11" x14ac:dyDescent="0.2">
      <c r="A23" s="4">
        <v>22</v>
      </c>
      <c r="B23" s="4">
        <v>1400</v>
      </c>
      <c r="C23" s="4" t="s">
        <v>11</v>
      </c>
      <c r="D23" s="4" t="s">
        <v>14</v>
      </c>
      <c r="E23" s="4" t="s">
        <v>84</v>
      </c>
      <c r="F23" s="5">
        <v>2099092921000110</v>
      </c>
      <c r="G23" s="4" t="s">
        <v>85</v>
      </c>
      <c r="H23" s="4" t="s">
        <v>86</v>
      </c>
      <c r="I23" s="5">
        <v>17769918246769</v>
      </c>
      <c r="J23" s="5">
        <v>2002092921000110</v>
      </c>
      <c r="K23" s="4" t="str">
        <f>HYPERLINK(CONCATENATE("https://setadiran.ir/setad/cms/transactionDetails?orderNo=2099092921000115&amp;type=1&amp;orderId=160042","&amp;pageNum=3&amp;pageSize=50&amp;centralOrg=-1&amp;province=-1&amp;organizationName=شرکت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4" spans="1:11" x14ac:dyDescent="0.2">
      <c r="A24" s="4">
        <v>23</v>
      </c>
      <c r="B24" s="4">
        <v>1400</v>
      </c>
      <c r="C24" s="4" t="s">
        <v>11</v>
      </c>
      <c r="D24" s="4" t="s">
        <v>14</v>
      </c>
      <c r="E24" s="4" t="s">
        <v>87</v>
      </c>
      <c r="F24" s="5">
        <v>2000092921000040</v>
      </c>
      <c r="G24" s="4" t="s">
        <v>88</v>
      </c>
      <c r="H24" s="4" t="s">
        <v>27</v>
      </c>
      <c r="I24" s="5">
        <v>0</v>
      </c>
      <c r="J24" s="5">
        <v>2003092921000040</v>
      </c>
      <c r="K24" s="4" t="str">
        <f>HYPERLINK(CONCATENATE("https://setadiran.ir/setad/cms/transactionDetails?orderNo=2000092921000046&amp;type=1&amp;orderId=188990","&amp;pageNum=3&amp;pageSize=50&amp;centralOrg=-1&amp;province=-1&amp;organizationName=شرکت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5" spans="1:11" x14ac:dyDescent="0.2">
      <c r="A25" s="4">
        <v>24</v>
      </c>
      <c r="B25" s="4">
        <v>1400</v>
      </c>
      <c r="C25" s="4" t="s">
        <v>11</v>
      </c>
      <c r="D25" s="4" t="s">
        <v>14</v>
      </c>
      <c r="E25" s="4" t="s">
        <v>89</v>
      </c>
      <c r="F25" s="5">
        <v>2000092921000030</v>
      </c>
      <c r="G25" s="4" t="s">
        <v>90</v>
      </c>
      <c r="H25" s="4" t="s">
        <v>49</v>
      </c>
      <c r="I25" s="5">
        <v>0</v>
      </c>
      <c r="J25" s="5">
        <v>2003092921000030</v>
      </c>
      <c r="K25" s="4" t="str">
        <f>HYPERLINK(CONCATENATE("https://setadiran.ir/setad/cms/transactionDetails?orderNo=2000092921000031&amp;type=1&amp;orderId=182546","&amp;pageNum=3&amp;pageSize=50&amp;centralOrg=-1&amp;province=-1&amp;organizationName=شرکت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6" spans="1:11" x14ac:dyDescent="0.2">
      <c r="A26" s="4">
        <v>25</v>
      </c>
      <c r="B26" s="4">
        <v>1400</v>
      </c>
      <c r="C26" s="4" t="s">
        <v>11</v>
      </c>
      <c r="D26" s="4" t="s">
        <v>14</v>
      </c>
      <c r="E26" s="4" t="s">
        <v>91</v>
      </c>
      <c r="F26" s="5">
        <v>2000092921000040</v>
      </c>
      <c r="G26" s="4" t="s">
        <v>92</v>
      </c>
      <c r="H26" s="4" t="s">
        <v>93</v>
      </c>
      <c r="I26" s="5">
        <v>0</v>
      </c>
      <c r="J26" s="5">
        <v>2003092921000040</v>
      </c>
      <c r="K26" s="4" t="str">
        <f>HYPERLINK(CONCATENATE("https://setadiran.ir/setad/cms/transactionDetails?orderNo=2000092921000047&amp;type=1&amp;orderId=188993","&amp;pageNum=3&amp;pageSize=50&amp;centralOrg=-1&amp;province=-1&amp;organizationName=شرکت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7" spans="1:11" x14ac:dyDescent="0.2">
      <c r="A27" s="4">
        <v>26</v>
      </c>
      <c r="B27" s="4">
        <v>1400</v>
      </c>
      <c r="C27" s="4" t="s">
        <v>11</v>
      </c>
      <c r="D27" s="4" t="s">
        <v>12</v>
      </c>
      <c r="E27" s="4" t="s">
        <v>94</v>
      </c>
      <c r="F27" s="5">
        <v>1100092921000000</v>
      </c>
      <c r="G27" s="4" t="s">
        <v>80</v>
      </c>
      <c r="H27" s="4" t="s">
        <v>24</v>
      </c>
      <c r="I27" s="5">
        <v>0</v>
      </c>
      <c r="J27" s="5">
        <v>2002092921000000</v>
      </c>
      <c r="K27" s="4" t="str">
        <f>HYPERLINK(CONCATENATE("https://setadiran.ir/setad/cms/transactionDetails?orderNo=1100092921000005&amp;type=1&amp;orderId=50236","&amp;pageNum=3&amp;pageSize=50&amp;centralOrg=-1&amp;province=-1&amp;organizationName=شرکت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8" spans="1:11" x14ac:dyDescent="0.2">
      <c r="A28" s="4">
        <v>27</v>
      </c>
      <c r="B28" s="4">
        <v>1400</v>
      </c>
      <c r="C28" s="4" t="s">
        <v>11</v>
      </c>
      <c r="D28" s="4" t="s">
        <v>13</v>
      </c>
      <c r="E28" s="4" t="s">
        <v>95</v>
      </c>
      <c r="F28" s="5">
        <v>2000092921000040</v>
      </c>
      <c r="G28" s="4" t="s">
        <v>96</v>
      </c>
      <c r="H28" s="4" t="s">
        <v>83</v>
      </c>
      <c r="I28" s="5">
        <v>0</v>
      </c>
      <c r="J28" s="5">
        <v>2003092921000040</v>
      </c>
      <c r="K28" s="4" t="str">
        <f>HYPERLINK(CONCATENATE("https://setadiran.ir/setad/cms/transactionDetails?orderNo=2000092921000049&amp;type=1&amp;orderId=190691","&amp;pageNum=3&amp;pageSize=50&amp;centralOrg=-1&amp;province=-1&amp;organizationName=شرکت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29" spans="1:11" x14ac:dyDescent="0.2">
      <c r="A29" s="4">
        <v>28</v>
      </c>
      <c r="B29" s="4">
        <v>1400</v>
      </c>
      <c r="C29" s="4" t="s">
        <v>11</v>
      </c>
      <c r="D29" s="4" t="s">
        <v>14</v>
      </c>
      <c r="E29" s="4" t="s">
        <v>97</v>
      </c>
      <c r="F29" s="5">
        <v>2000092921000050</v>
      </c>
      <c r="G29" s="4" t="s">
        <v>98</v>
      </c>
      <c r="H29" s="4" t="s">
        <v>99</v>
      </c>
      <c r="I29" s="5">
        <v>0</v>
      </c>
      <c r="J29" s="5">
        <v>2003092921000050</v>
      </c>
      <c r="K29" s="4" t="str">
        <f>HYPERLINK(CONCATENATE("https://setadiran.ir/setad/cms/transactionDetails?orderNo=2000092921000051&amp;type=1&amp;orderId=190952","&amp;pageNum=3&amp;pageSize=50&amp;centralOrg=-1&amp;province=-1&amp;organizationName=شرکت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0" spans="1:11" x14ac:dyDescent="0.2">
      <c r="A30" s="4">
        <v>29</v>
      </c>
      <c r="B30" s="4">
        <v>1400</v>
      </c>
      <c r="C30" s="4" t="s">
        <v>11</v>
      </c>
      <c r="D30" s="4" t="s">
        <v>13</v>
      </c>
      <c r="E30" s="4" t="s">
        <v>100</v>
      </c>
      <c r="F30" s="5">
        <v>2000092921000050</v>
      </c>
      <c r="G30" s="4" t="s">
        <v>101</v>
      </c>
      <c r="H30" s="4" t="s">
        <v>102</v>
      </c>
      <c r="I30" s="5">
        <v>137587272032</v>
      </c>
      <c r="J30" s="5">
        <v>2003092921000050</v>
      </c>
      <c r="K30" s="4" t="str">
        <f>HYPERLINK(CONCATENATE("https://setadiran.ir/setad/cms/transactionDetails?orderNo=2000092921000053&amp;type=1&amp;orderId=191391","&amp;pageNum=3&amp;pageSize=50&amp;centralOrg=-1&amp;province=-1&amp;organizationName=شرکت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1" spans="1:11" x14ac:dyDescent="0.2">
      <c r="A31" s="4">
        <v>30</v>
      </c>
      <c r="B31" s="4">
        <v>1400</v>
      </c>
      <c r="C31" s="4" t="s">
        <v>11</v>
      </c>
      <c r="D31" s="4" t="s">
        <v>14</v>
      </c>
      <c r="E31" s="4" t="s">
        <v>103</v>
      </c>
      <c r="F31" s="5">
        <v>2000092921000050</v>
      </c>
      <c r="G31" s="4" t="s">
        <v>104</v>
      </c>
      <c r="H31" s="4" t="s">
        <v>102</v>
      </c>
      <c r="I31" s="5">
        <v>0</v>
      </c>
      <c r="J31" s="5">
        <v>2003092921000050</v>
      </c>
      <c r="K31" s="4" t="str">
        <f>HYPERLINK(CONCATENATE("https://setadiran.ir/setad/cms/transactionDetails?orderNo=2000092921000050&amp;type=1&amp;orderId=190900","&amp;pageNum=3&amp;pageSize=50&amp;centralOrg=-1&amp;province=-1&amp;organizationName=شرکت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2" spans="1:11" x14ac:dyDescent="0.2">
      <c r="A32" s="4">
        <v>31</v>
      </c>
      <c r="B32" s="4">
        <v>1400</v>
      </c>
      <c r="C32" s="4" t="s">
        <v>11</v>
      </c>
      <c r="D32" s="4" t="s">
        <v>14</v>
      </c>
      <c r="E32" s="4" t="s">
        <v>105</v>
      </c>
      <c r="F32" s="5">
        <v>2000092921000050</v>
      </c>
      <c r="G32" s="4" t="s">
        <v>106</v>
      </c>
      <c r="H32" s="4" t="s">
        <v>66</v>
      </c>
      <c r="I32" s="5">
        <v>356927911189</v>
      </c>
      <c r="J32" s="5">
        <v>2003092921000050</v>
      </c>
      <c r="K32" s="4" t="str">
        <f>HYPERLINK(CONCATENATE("https://setadiran.ir/setad/cms/transactionDetails?orderNo=2000092921000054&amp;type=1&amp;orderId=192495","&amp;pageNum=3&amp;pageSize=50&amp;centralOrg=-1&amp;province=-1&amp;organizationName=شرکت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3" spans="1:11" x14ac:dyDescent="0.2">
      <c r="A33" s="4">
        <v>32</v>
      </c>
      <c r="B33" s="4">
        <v>1400</v>
      </c>
      <c r="C33" s="4" t="s">
        <v>11</v>
      </c>
      <c r="D33" s="4" t="s">
        <v>107</v>
      </c>
      <c r="E33" s="4" t="s">
        <v>108</v>
      </c>
      <c r="F33" s="5">
        <v>4000092921000050</v>
      </c>
      <c r="G33" s="4" t="s">
        <v>109</v>
      </c>
      <c r="H33" s="4" t="s">
        <v>110</v>
      </c>
      <c r="I33" s="5">
        <v>0</v>
      </c>
      <c r="J33" s="5">
        <v>2003092921000050</v>
      </c>
      <c r="K33" s="4" t="str">
        <f>HYPERLINK(CONCATENATE("https://setadiran.ir/setad/cms/transactionDetails?orderNo=4000092921000050&amp;type=1&amp;orderId=1155000","&amp;pageNum=3&amp;pageSize=50&amp;centralOrg=-1&amp;province=-1&amp;organizationName=شرکت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4" spans="1:11" x14ac:dyDescent="0.2">
      <c r="A34" s="4">
        <v>33</v>
      </c>
      <c r="B34" s="4">
        <v>1400</v>
      </c>
      <c r="C34" s="4" t="s">
        <v>11</v>
      </c>
      <c r="D34" s="4" t="s">
        <v>107</v>
      </c>
      <c r="E34" s="4" t="s">
        <v>111</v>
      </c>
      <c r="F34" s="5">
        <v>4000092921000080</v>
      </c>
      <c r="G34" s="4" t="s">
        <v>112</v>
      </c>
      <c r="H34" s="4" t="s">
        <v>26</v>
      </c>
      <c r="I34" s="5">
        <v>0</v>
      </c>
      <c r="J34" s="5">
        <v>2002092921000080</v>
      </c>
      <c r="K34" s="4" t="str">
        <f>HYPERLINK(CONCATENATE("https://setadiran.ir/setad/cms/transactionDetails?orderNo=4000092921000082&amp;type=1&amp;orderId=1166211","&amp;pageNum=3&amp;pageSize=50&amp;centralOrg=-1&amp;province=-1&amp;organizationName=شرکت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5" spans="1:11" x14ac:dyDescent="0.2">
      <c r="A35" s="4">
        <v>34</v>
      </c>
      <c r="B35" s="4">
        <v>1400</v>
      </c>
      <c r="C35" s="4" t="s">
        <v>11</v>
      </c>
      <c r="D35" s="4" t="s">
        <v>107</v>
      </c>
      <c r="E35" s="4" t="s">
        <v>113</v>
      </c>
      <c r="F35" s="5">
        <v>4000092921000110</v>
      </c>
      <c r="G35" s="4" t="s">
        <v>114</v>
      </c>
      <c r="H35" s="4" t="s">
        <v>115</v>
      </c>
      <c r="I35" s="5">
        <v>0</v>
      </c>
      <c r="J35" s="5">
        <v>2002092921000110</v>
      </c>
      <c r="K35" s="4" t="str">
        <f>HYPERLINK(CONCATENATE("https://setadiran.ir/setad/cms/transactionDetails?orderNo=4000092921000114&amp;type=1&amp;orderId=1142633","&amp;pageNum=3&amp;pageSize=50&amp;centralOrg=-1&amp;province=-1&amp;organizationName=شرکت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6" spans="1:11" x14ac:dyDescent="0.2">
      <c r="A36" s="4">
        <v>35</v>
      </c>
      <c r="B36" s="4">
        <v>1400</v>
      </c>
      <c r="C36" s="4" t="s">
        <v>11</v>
      </c>
      <c r="D36" s="4" t="s">
        <v>107</v>
      </c>
      <c r="E36" s="4" t="s">
        <v>116</v>
      </c>
      <c r="F36" s="5">
        <v>4000092921000120</v>
      </c>
      <c r="G36" s="4" t="s">
        <v>117</v>
      </c>
      <c r="H36" s="4" t="s">
        <v>118</v>
      </c>
      <c r="I36" s="5">
        <v>0</v>
      </c>
      <c r="J36" s="5">
        <v>2002092921000120</v>
      </c>
      <c r="K36" s="4" t="str">
        <f>HYPERLINK(CONCATENATE("https://setadiran.ir/setad/cms/transactionDetails?orderNo=4000092921000122&amp;type=1&amp;orderId=1143667","&amp;pageNum=3&amp;pageSize=50&amp;centralOrg=-1&amp;province=-1&amp;organizationName=شرکت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7" spans="1:11" x14ac:dyDescent="0.2">
      <c r="A37" s="4">
        <v>36</v>
      </c>
      <c r="B37" s="4">
        <v>1400</v>
      </c>
      <c r="C37" s="4" t="s">
        <v>11</v>
      </c>
      <c r="D37" s="4" t="s">
        <v>119</v>
      </c>
      <c r="E37" s="4" t="s">
        <v>120</v>
      </c>
      <c r="F37" s="5">
        <v>4000092921000130</v>
      </c>
      <c r="G37" s="4" t="s">
        <v>121</v>
      </c>
      <c r="H37" s="4" t="s">
        <v>24</v>
      </c>
      <c r="I37" s="5">
        <v>0</v>
      </c>
      <c r="J37" s="5">
        <v>2002092921000130</v>
      </c>
      <c r="K37" s="4" t="str">
        <f>HYPERLINK(CONCATENATE("https://setadiran.ir/setad/cms/transactionDetails?orderNo=4000092921000138&amp;type=1&amp;orderId=1145133","&amp;pageNum=3&amp;pageSize=50&amp;centralOrg=-1&amp;province=-1&amp;organizationName=شرکت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8" spans="1:11" x14ac:dyDescent="0.2">
      <c r="A38" s="4">
        <v>37</v>
      </c>
      <c r="B38" s="4">
        <v>1400</v>
      </c>
      <c r="C38" s="4" t="s">
        <v>11</v>
      </c>
      <c r="D38" s="4" t="s">
        <v>119</v>
      </c>
      <c r="E38" s="4" t="s">
        <v>122</v>
      </c>
      <c r="F38" s="5">
        <v>4000092921000140</v>
      </c>
      <c r="G38" s="4" t="s">
        <v>123</v>
      </c>
      <c r="H38" s="4" t="s">
        <v>19</v>
      </c>
      <c r="I38" s="5">
        <v>0</v>
      </c>
      <c r="J38" s="5">
        <v>2002092921000140</v>
      </c>
      <c r="K38" s="4" t="str">
        <f>HYPERLINK(CONCATENATE("https://setadiran.ir/setad/cms/transactionDetails?orderNo=4000092921000140&amp;type=1&amp;orderId=1145237","&amp;pageNum=3&amp;pageSize=50&amp;centralOrg=-1&amp;province=-1&amp;organizationName=شرکت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39" spans="1:11" x14ac:dyDescent="0.2">
      <c r="A39" s="4">
        <v>38</v>
      </c>
      <c r="B39" s="4">
        <v>1400</v>
      </c>
      <c r="C39" s="4" t="s">
        <v>11</v>
      </c>
      <c r="D39" s="4" t="s">
        <v>107</v>
      </c>
      <c r="E39" s="4" t="s">
        <v>124</v>
      </c>
      <c r="F39" s="5">
        <v>4000092921000130</v>
      </c>
      <c r="G39" s="4" t="s">
        <v>125</v>
      </c>
      <c r="H39" s="4" t="s">
        <v>126</v>
      </c>
      <c r="I39" s="5">
        <v>0</v>
      </c>
      <c r="J39" s="5">
        <v>2002092921000130</v>
      </c>
      <c r="K39" s="4" t="str">
        <f>HYPERLINK(CONCATENATE("https://setadiran.ir/setad/cms/transactionDetails?orderNo=4000092921000135&amp;type=1&amp;orderId=1146422","&amp;pageNum=3&amp;pageSize=50&amp;centralOrg=-1&amp;province=-1&amp;organizationName=شرکت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0" spans="1:11" x14ac:dyDescent="0.2">
      <c r="A40" s="4">
        <v>39</v>
      </c>
      <c r="B40" s="4">
        <v>1400</v>
      </c>
      <c r="C40" s="4" t="s">
        <v>11</v>
      </c>
      <c r="D40" s="4" t="s">
        <v>78</v>
      </c>
      <c r="E40" s="4" t="s">
        <v>127</v>
      </c>
      <c r="F40" s="5">
        <v>4000092921000100</v>
      </c>
      <c r="G40" s="4" t="s">
        <v>128</v>
      </c>
      <c r="H40" s="4" t="s">
        <v>129</v>
      </c>
      <c r="I40" s="5">
        <v>0</v>
      </c>
      <c r="J40" s="5">
        <v>2002092921000100</v>
      </c>
      <c r="K40" s="4" t="str">
        <f>HYPERLINK(CONCATENATE("https://setadiran.ir/setad/cms/transactionDetails?orderNo=4000092921000105&amp;type=1&amp;orderId=1154904","&amp;pageNum=3&amp;pageSize=50&amp;centralOrg=-1&amp;province=-1&amp;organizationName=شرکت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1" spans="1:11" x14ac:dyDescent="0.2">
      <c r="A41" s="4">
        <v>40</v>
      </c>
      <c r="B41" s="4">
        <v>1400</v>
      </c>
      <c r="C41" s="4" t="s">
        <v>11</v>
      </c>
      <c r="D41" s="4" t="s">
        <v>119</v>
      </c>
      <c r="E41" s="4" t="s">
        <v>130</v>
      </c>
      <c r="F41" s="5">
        <v>4000092921000130</v>
      </c>
      <c r="G41" s="4" t="s">
        <v>131</v>
      </c>
      <c r="H41" s="4" t="s">
        <v>132</v>
      </c>
      <c r="I41" s="5">
        <v>0</v>
      </c>
      <c r="J41" s="5">
        <v>2002092921000130</v>
      </c>
      <c r="K41" s="4" t="str">
        <f>HYPERLINK(CONCATENATE("https://setadiran.ir/setad/cms/transactionDetails?orderNo=4000092921000136&amp;type=1&amp;orderId=1144463","&amp;pageNum=3&amp;pageSize=50&amp;centralOrg=-1&amp;province=-1&amp;organizationName=شرکت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2" spans="1:11" x14ac:dyDescent="0.2">
      <c r="A42" s="4">
        <v>41</v>
      </c>
      <c r="B42" s="4">
        <v>1400</v>
      </c>
      <c r="C42" s="4" t="s">
        <v>11</v>
      </c>
      <c r="D42" s="4" t="s">
        <v>78</v>
      </c>
      <c r="E42" s="4" t="s">
        <v>133</v>
      </c>
      <c r="F42" s="5">
        <v>4000092921000150</v>
      </c>
      <c r="G42" s="4" t="s">
        <v>134</v>
      </c>
      <c r="H42" s="4" t="s">
        <v>135</v>
      </c>
      <c r="I42" s="5">
        <v>1552357944</v>
      </c>
      <c r="J42" s="5">
        <v>2001092921000150</v>
      </c>
      <c r="K42" s="4" t="str">
        <f>HYPERLINK(CONCATENATE("https://setadiran.ir/setad/cms/transactionDetails?orderNo=4000092921000151&amp;type=1&amp;orderId=1163641","&amp;pageNum=3&amp;pageSize=50&amp;centralOrg=-1&amp;province=-1&amp;organizationName=شرکت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3" spans="1:11" x14ac:dyDescent="0.2">
      <c r="A43" s="1">
        <v>42</v>
      </c>
      <c r="B43" s="1">
        <v>1400</v>
      </c>
      <c r="C43" s="1" t="s">
        <v>11</v>
      </c>
      <c r="D43" s="1" t="s">
        <v>78</v>
      </c>
      <c r="E43" s="1" t="s">
        <v>136</v>
      </c>
      <c r="F43" s="2">
        <v>4000092921000130</v>
      </c>
      <c r="G43" s="1" t="s">
        <v>137</v>
      </c>
      <c r="H43" s="1" t="s">
        <v>138</v>
      </c>
      <c r="I43" s="2">
        <v>0</v>
      </c>
      <c r="J43" s="2">
        <v>2002092921000130</v>
      </c>
      <c r="K43" s="1" t="str">
        <f>HYPERLINK(CONCATENATE("https://setadiran.ir/setad/cms/transactionDetails?orderNo=4000092921000131&amp;type=1&amp;orderId=1169348","&amp;pageNum=3&amp;pageSize=50&amp;centralOrg=-1&amp;province=-1&amp;organizationName=شرکت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4" spans="1:11" x14ac:dyDescent="0.2">
      <c r="A44" s="1">
        <v>43</v>
      </c>
      <c r="B44" s="1">
        <v>1400</v>
      </c>
      <c r="C44" s="1" t="s">
        <v>11</v>
      </c>
      <c r="D44" s="1" t="s">
        <v>119</v>
      </c>
      <c r="E44" s="1" t="s">
        <v>139</v>
      </c>
      <c r="F44" s="2">
        <v>4000092921000090</v>
      </c>
      <c r="G44" s="1" t="s">
        <v>140</v>
      </c>
      <c r="H44" s="1" t="s">
        <v>141</v>
      </c>
      <c r="I44" s="2">
        <v>0</v>
      </c>
      <c r="J44" s="2">
        <v>2002092921000090</v>
      </c>
      <c r="K44" s="1" t="str">
        <f>HYPERLINK(CONCATENATE("https://setadiran.ir/setad/cms/transactionDetails?orderNo=4000092921000090&amp;type=1&amp;orderId=1139246","&amp;pageNum=3&amp;pageSize=50&amp;centralOrg=-1&amp;province=-1&amp;organizationName=شرکت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5" spans="1:11" x14ac:dyDescent="0.2">
      <c r="A45" s="1">
        <v>44</v>
      </c>
      <c r="B45" s="1">
        <v>1400</v>
      </c>
      <c r="C45" s="1" t="s">
        <v>11</v>
      </c>
      <c r="D45" s="1" t="s">
        <v>119</v>
      </c>
      <c r="E45" s="1" t="s">
        <v>142</v>
      </c>
      <c r="F45" s="2">
        <v>4000092921000090</v>
      </c>
      <c r="G45" s="1" t="s">
        <v>143</v>
      </c>
      <c r="H45" s="1" t="s">
        <v>144</v>
      </c>
      <c r="I45" s="2">
        <v>0</v>
      </c>
      <c r="J45" s="2">
        <v>2002092921000090</v>
      </c>
      <c r="K45" s="1" t="str">
        <f>HYPERLINK(CONCATENATE("https://setadiran.ir/setad/cms/transactionDetails?orderNo=4000092921000095&amp;type=1&amp;orderId=1139344","&amp;pageNum=3&amp;pageSize=50&amp;centralOrg=-1&amp;province=-1&amp;organizationName=شرکت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6" spans="1:11" x14ac:dyDescent="0.2">
      <c r="A46" s="1">
        <v>45</v>
      </c>
      <c r="B46" s="1">
        <v>1400</v>
      </c>
      <c r="C46" s="1" t="s">
        <v>11</v>
      </c>
      <c r="D46" s="1" t="s">
        <v>119</v>
      </c>
      <c r="E46" s="1" t="s">
        <v>145</v>
      </c>
      <c r="F46" s="2">
        <v>4000092921000090</v>
      </c>
      <c r="G46" s="1" t="s">
        <v>146</v>
      </c>
      <c r="H46" s="1" t="s">
        <v>147</v>
      </c>
      <c r="I46" s="2">
        <v>0</v>
      </c>
      <c r="J46" s="2">
        <v>2002092921000090</v>
      </c>
      <c r="K46" s="1" t="str">
        <f>HYPERLINK(CONCATENATE("https://setadiran.ir/setad/cms/transactionDetails?orderNo=4000092921000094&amp;type=1&amp;orderId=1139313","&amp;pageNum=3&amp;pageSize=50&amp;centralOrg=-1&amp;province=-1&amp;organizationName=شرکت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7" spans="1:11" x14ac:dyDescent="0.2">
      <c r="A47" s="1">
        <v>46</v>
      </c>
      <c r="B47" s="1">
        <v>1400</v>
      </c>
      <c r="C47" s="1" t="s">
        <v>11</v>
      </c>
      <c r="D47" s="1" t="s">
        <v>119</v>
      </c>
      <c r="E47" s="1" t="s">
        <v>148</v>
      </c>
      <c r="F47" s="2">
        <v>4000092921000090</v>
      </c>
      <c r="G47" s="1" t="s">
        <v>149</v>
      </c>
      <c r="H47" s="1" t="s">
        <v>150</v>
      </c>
      <c r="I47" s="2">
        <v>0</v>
      </c>
      <c r="J47" s="2">
        <v>2002092921000090</v>
      </c>
      <c r="K47" s="1" t="str">
        <f>HYPERLINK(CONCATENATE("https://setadiran.ir/setad/cms/transactionDetails?orderNo=4000092921000091&amp;type=1&amp;orderId=1139265","&amp;pageNum=3&amp;pageSize=50&amp;centralOrg=-1&amp;province=-1&amp;organizationName=شرکت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8" spans="1:11" x14ac:dyDescent="0.2">
      <c r="A48" s="1">
        <v>47</v>
      </c>
      <c r="B48" s="1">
        <v>1400</v>
      </c>
      <c r="C48" s="1" t="s">
        <v>11</v>
      </c>
      <c r="D48" s="1" t="s">
        <v>14</v>
      </c>
      <c r="E48" s="1" t="s">
        <v>151</v>
      </c>
      <c r="F48" s="2">
        <v>2000092921000050</v>
      </c>
      <c r="G48" s="1" t="s">
        <v>152</v>
      </c>
      <c r="H48" s="1" t="s">
        <v>153</v>
      </c>
      <c r="I48" s="2">
        <v>0</v>
      </c>
      <c r="J48" s="2">
        <v>2003092921000050</v>
      </c>
      <c r="K48" s="1" t="str">
        <f>HYPERLINK(CONCATENATE("https://setadiran.ir/setad/cms/transactionDetails?orderNo=2000092921000058&amp;type=1&amp;orderId=194284","&amp;pageNum=3&amp;pageSize=50&amp;centralOrg=-1&amp;province=-1&amp;organizationName=شرکت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49" spans="1:11" x14ac:dyDescent="0.2">
      <c r="A49" s="1">
        <v>48</v>
      </c>
      <c r="B49" s="1">
        <v>1400</v>
      </c>
      <c r="C49" s="1" t="s">
        <v>11</v>
      </c>
      <c r="D49" s="1" t="s">
        <v>119</v>
      </c>
      <c r="E49" s="1" t="s">
        <v>154</v>
      </c>
      <c r="F49" s="2">
        <v>4000092921000090</v>
      </c>
      <c r="G49" s="1" t="s">
        <v>155</v>
      </c>
      <c r="H49" s="1" t="s">
        <v>141</v>
      </c>
      <c r="I49" s="2">
        <v>0</v>
      </c>
      <c r="J49" s="2">
        <v>2002092921000090</v>
      </c>
      <c r="K49" s="1" t="str">
        <f>HYPERLINK(CONCATENATE("https://setadiran.ir/setad/cms/transactionDetails?orderNo=4000092921000096&amp;type=1&amp;orderId=1139354","&amp;pageNum=3&amp;pageSize=50&amp;centralOrg=-1&amp;province=-1&amp;organizationName=شرکت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0" spans="1:11" x14ac:dyDescent="0.2">
      <c r="A50" s="1">
        <v>49</v>
      </c>
      <c r="B50" s="1">
        <v>1400</v>
      </c>
      <c r="C50" s="1" t="s">
        <v>11</v>
      </c>
      <c r="D50" s="1" t="s">
        <v>13</v>
      </c>
      <c r="E50" s="1" t="s">
        <v>156</v>
      </c>
      <c r="F50" s="2">
        <v>2000092921000070</v>
      </c>
      <c r="G50" s="1" t="s">
        <v>157</v>
      </c>
      <c r="H50" s="1" t="s">
        <v>19</v>
      </c>
      <c r="I50" s="2">
        <v>82127171155</v>
      </c>
      <c r="J50" s="2">
        <v>2003092921000070</v>
      </c>
      <c r="K50" s="1" t="str">
        <f>HYPERLINK(CONCATENATE("https://setadiran.ir/setad/cms/transactionDetails?orderNo=2000092921000070&amp;type=1&amp;orderId=205133","&amp;pageNum=3&amp;pageSize=50&amp;centralOrg=-1&amp;province=-1&amp;organizationName=شرکت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1" spans="1:11" x14ac:dyDescent="0.2">
      <c r="A51" s="1">
        <v>50</v>
      </c>
      <c r="B51" s="1">
        <v>1400</v>
      </c>
      <c r="C51" s="1" t="s">
        <v>11</v>
      </c>
      <c r="D51" s="1" t="s">
        <v>14</v>
      </c>
      <c r="E51" s="1" t="s">
        <v>158</v>
      </c>
      <c r="F51" s="2">
        <v>2000092921000070</v>
      </c>
      <c r="G51" s="1" t="s">
        <v>159</v>
      </c>
      <c r="H51" s="1" t="s">
        <v>160</v>
      </c>
      <c r="I51" s="2">
        <v>449600038968</v>
      </c>
      <c r="J51" s="2">
        <v>2001092921000070</v>
      </c>
      <c r="K51" s="1" t="str">
        <f>HYPERLINK(CONCATENATE("https://setadiran.ir/setad/cms/transactionDetails?orderNo=2000092921000072&amp;type=1&amp;orderId=205937","&amp;pageNum=3&amp;pageSize=50&amp;centralOrg=-1&amp;province=-1&amp;organizationName=شرکت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2" spans="1:11" x14ac:dyDescent="0.2">
      <c r="A52" s="1">
        <v>51</v>
      </c>
      <c r="B52" s="1">
        <v>1400</v>
      </c>
      <c r="C52" s="1" t="s">
        <v>11</v>
      </c>
      <c r="D52" s="1" t="s">
        <v>14</v>
      </c>
      <c r="E52" s="1" t="s">
        <v>161</v>
      </c>
      <c r="F52" s="2">
        <v>2000092921000070</v>
      </c>
      <c r="G52" s="1" t="s">
        <v>162</v>
      </c>
      <c r="H52" s="1" t="s">
        <v>163</v>
      </c>
      <c r="I52" s="2">
        <v>0</v>
      </c>
      <c r="J52" s="2">
        <v>2002092921000070</v>
      </c>
      <c r="K52" s="1" t="str">
        <f>HYPERLINK(CONCATENATE("https://setadiran.ir/setad/cms/transactionDetails?orderNo=2000092921000074&amp;type=1&amp;orderId=206491","&amp;pageNum=3&amp;pageSize=50&amp;centralOrg=-1&amp;province=-1&amp;organizationName=شرکت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3" spans="1:11" x14ac:dyDescent="0.2">
      <c r="A53" s="1">
        <v>52</v>
      </c>
      <c r="B53" s="1">
        <v>1400</v>
      </c>
      <c r="C53" s="1" t="s">
        <v>11</v>
      </c>
      <c r="D53" s="1" t="s">
        <v>14</v>
      </c>
      <c r="E53" s="1" t="s">
        <v>164</v>
      </c>
      <c r="F53" s="2">
        <v>2000092921000070</v>
      </c>
      <c r="G53" s="1" t="s">
        <v>165</v>
      </c>
      <c r="H53" s="1" t="s">
        <v>66</v>
      </c>
      <c r="I53" s="2">
        <v>656442824264</v>
      </c>
      <c r="J53" s="2">
        <v>2002092921000070</v>
      </c>
      <c r="K53" s="1" t="str">
        <f>HYPERLINK(CONCATENATE("https://setadiran.ir/setad/cms/transactionDetails?orderNo=2000092921000073&amp;type=1&amp;orderId=206462","&amp;pageNum=3&amp;pageSize=50&amp;centralOrg=-1&amp;province=-1&amp;organizationName=شرکت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4" spans="1:11" x14ac:dyDescent="0.2">
      <c r="A54" s="1">
        <v>53</v>
      </c>
      <c r="B54" s="1">
        <v>1400</v>
      </c>
      <c r="C54" s="1" t="s">
        <v>11</v>
      </c>
      <c r="D54" s="1" t="s">
        <v>12</v>
      </c>
      <c r="E54" s="1" t="s">
        <v>166</v>
      </c>
      <c r="F54" s="2">
        <v>1100092921000010</v>
      </c>
      <c r="G54" s="1" t="s">
        <v>17</v>
      </c>
      <c r="H54" s="1" t="s">
        <v>18</v>
      </c>
      <c r="I54" s="2">
        <v>0</v>
      </c>
      <c r="J54" s="2">
        <v>2003092921000010</v>
      </c>
      <c r="K54" s="1" t="str">
        <f>HYPERLINK(CONCATENATE("https://setadiran.ir/setad/cms/transactionDetails?orderNo=1100092921000012&amp;type=1&amp;orderId=56878","&amp;pageNum=3&amp;pageSize=50&amp;centralOrg=-1&amp;province=-1&amp;organizationName=شرکت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5" spans="1:11" x14ac:dyDescent="0.2">
      <c r="A55" s="1">
        <v>54</v>
      </c>
      <c r="B55" s="1">
        <v>1400</v>
      </c>
      <c r="C55" s="1" t="s">
        <v>11</v>
      </c>
      <c r="D55" s="1" t="s">
        <v>14</v>
      </c>
      <c r="E55" s="1" t="s">
        <v>167</v>
      </c>
      <c r="F55" s="2">
        <v>2000092921000070</v>
      </c>
      <c r="G55" s="1" t="s">
        <v>168</v>
      </c>
      <c r="H55" s="1" t="s">
        <v>25</v>
      </c>
      <c r="I55" s="2">
        <v>121019324645</v>
      </c>
      <c r="J55" s="2">
        <v>2001092921000070</v>
      </c>
      <c r="K55" s="1" t="str">
        <f>HYPERLINK(CONCATENATE("https://setadiran.ir/setad/cms/transactionDetails?orderNo=2000092921000078&amp;type=1&amp;orderId=210730","&amp;pageNum=3&amp;pageSize=50&amp;centralOrg=-1&amp;province=-1&amp;organizationName=شرکت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6" spans="1:11" x14ac:dyDescent="0.2">
      <c r="A56" s="1">
        <v>55</v>
      </c>
      <c r="B56" s="1">
        <v>1400</v>
      </c>
      <c r="C56" s="1" t="s">
        <v>11</v>
      </c>
      <c r="D56" s="1" t="s">
        <v>14</v>
      </c>
      <c r="E56" s="1" t="s">
        <v>169</v>
      </c>
      <c r="F56" s="2">
        <v>2000092921000080</v>
      </c>
      <c r="G56" s="1" t="s">
        <v>170</v>
      </c>
      <c r="H56" s="1" t="s">
        <v>171</v>
      </c>
      <c r="I56" s="2">
        <v>409890110857</v>
      </c>
      <c r="J56" s="2">
        <v>2001092921000080</v>
      </c>
      <c r="K56" s="1" t="str">
        <f>HYPERLINK(CONCATENATE("https://setadiran.ir/setad/cms/transactionDetails?orderNo=2000092921000080&amp;type=1&amp;orderId=211583","&amp;pageNum=3&amp;pageSize=50&amp;centralOrg=-1&amp;province=-1&amp;organizationName=شرکت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7" spans="1:11" x14ac:dyDescent="0.2">
      <c r="A57" s="1">
        <v>56</v>
      </c>
      <c r="B57" s="1">
        <v>1400</v>
      </c>
      <c r="C57" s="1" t="s">
        <v>11</v>
      </c>
      <c r="D57" s="1" t="s">
        <v>119</v>
      </c>
      <c r="E57" s="1" t="s">
        <v>172</v>
      </c>
      <c r="F57" s="2">
        <v>4000092921000150</v>
      </c>
      <c r="G57" s="1" t="s">
        <v>173</v>
      </c>
      <c r="H57" s="1" t="s">
        <v>174</v>
      </c>
      <c r="I57" s="2">
        <v>0</v>
      </c>
      <c r="J57" s="2">
        <v>2001092921000150</v>
      </c>
      <c r="K57" s="1" t="str">
        <f>HYPERLINK(CONCATENATE("https://setadiran.ir/setad/cms/transactionDetails?orderNo=4000092921000154&amp;type=1&amp;orderId=1147867","&amp;pageNum=3&amp;pageSize=50&amp;centralOrg=-1&amp;province=-1&amp;organizationName=شرکت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8" spans="1:11" x14ac:dyDescent="0.2">
      <c r="A58" s="1">
        <v>57</v>
      </c>
      <c r="B58" s="1">
        <v>1400</v>
      </c>
      <c r="C58" s="1" t="s">
        <v>11</v>
      </c>
      <c r="D58" s="1" t="s">
        <v>14</v>
      </c>
      <c r="E58" s="1" t="s">
        <v>175</v>
      </c>
      <c r="F58" s="2">
        <v>2000092921000070</v>
      </c>
      <c r="G58" s="1" t="s">
        <v>176</v>
      </c>
      <c r="H58" s="1" t="s">
        <v>177</v>
      </c>
      <c r="I58" s="2">
        <v>1877369060714</v>
      </c>
      <c r="J58" s="2">
        <v>2002092921000070</v>
      </c>
      <c r="K58" s="1" t="str">
        <f>HYPERLINK(CONCATENATE("https://setadiran.ir/setad/cms/transactionDetails?orderNo=2000092921000077&amp;type=1&amp;orderId=209332","&amp;pageNum=3&amp;pageSize=50&amp;centralOrg=-1&amp;province=-1&amp;organizationName=شرکت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59" spans="1:11" x14ac:dyDescent="0.2">
      <c r="A59" s="1">
        <v>58</v>
      </c>
      <c r="B59" s="1">
        <v>1400</v>
      </c>
      <c r="C59" s="1" t="s">
        <v>11</v>
      </c>
      <c r="D59" s="1" t="s">
        <v>12</v>
      </c>
      <c r="E59" s="1" t="s">
        <v>178</v>
      </c>
      <c r="F59" s="2">
        <v>1100092921000010</v>
      </c>
      <c r="G59" s="1" t="s">
        <v>20</v>
      </c>
      <c r="H59" s="1" t="s">
        <v>21</v>
      </c>
      <c r="I59" s="2">
        <v>9879913254</v>
      </c>
      <c r="J59" s="2">
        <v>2002092921000010</v>
      </c>
      <c r="K59" s="1" t="str">
        <f>HYPERLINK(CONCATENATE("https://setadiran.ir/setad/cms/transactionDetails?orderNo=1100092921000017&amp;type=1&amp;orderId=61606","&amp;pageNum=3&amp;pageSize=50&amp;centralOrg=-1&amp;province=-1&amp;organizationName=شرکت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0" spans="1:11" x14ac:dyDescent="0.2">
      <c r="A60" s="1">
        <v>59</v>
      </c>
      <c r="B60" s="1">
        <v>1400</v>
      </c>
      <c r="C60" s="1" t="s">
        <v>11</v>
      </c>
      <c r="D60" s="1" t="s">
        <v>12</v>
      </c>
      <c r="E60" s="1" t="s">
        <v>179</v>
      </c>
      <c r="F60" s="2">
        <v>1100092921000010</v>
      </c>
      <c r="G60" s="1" t="s">
        <v>22</v>
      </c>
      <c r="H60" s="1" t="s">
        <v>23</v>
      </c>
      <c r="I60" s="2">
        <v>0</v>
      </c>
      <c r="J60" s="2">
        <v>2003092921000010</v>
      </c>
      <c r="K60" s="1" t="str">
        <f>HYPERLINK(CONCATENATE("https://setadiran.ir/setad/cms/transactionDetails?orderNo=1100092921000018&amp;type=1&amp;orderId=61609","&amp;pageNum=3&amp;pageSize=50&amp;centralOrg=-1&amp;province=-1&amp;organizationName=شرکت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1" spans="1:11" x14ac:dyDescent="0.2">
      <c r="A61" s="1">
        <v>60</v>
      </c>
      <c r="B61" s="1">
        <v>1400</v>
      </c>
      <c r="C61" s="1" t="s">
        <v>11</v>
      </c>
      <c r="D61" s="1" t="s">
        <v>14</v>
      </c>
      <c r="E61" s="1" t="s">
        <v>180</v>
      </c>
      <c r="F61" s="2">
        <v>2000092921000090</v>
      </c>
      <c r="G61" s="1" t="s">
        <v>181</v>
      </c>
      <c r="H61" s="1" t="s">
        <v>182</v>
      </c>
      <c r="I61" s="2">
        <v>274991909189</v>
      </c>
      <c r="J61" s="2">
        <v>2002092921000090</v>
      </c>
      <c r="K61" s="1" t="str">
        <f>HYPERLINK(CONCATENATE("https://setadiran.ir/setad/cms/transactionDetails?orderNo=2000092921000093&amp;type=1&amp;orderId=220213","&amp;pageNum=3&amp;pageSize=50&amp;centralOrg=-1&amp;province=-1&amp;organizationName=شرکت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2" spans="1:11" x14ac:dyDescent="0.2">
      <c r="A62" s="1">
        <v>61</v>
      </c>
      <c r="B62" s="1">
        <v>1400</v>
      </c>
      <c r="C62" s="1" t="s">
        <v>11</v>
      </c>
      <c r="D62" s="1" t="s">
        <v>14</v>
      </c>
      <c r="E62" s="1" t="s">
        <v>183</v>
      </c>
      <c r="F62" s="2">
        <v>2000092921000080</v>
      </c>
      <c r="G62" s="1" t="s">
        <v>184</v>
      </c>
      <c r="H62" s="1" t="s">
        <v>185</v>
      </c>
      <c r="I62" s="2">
        <v>18771027099932</v>
      </c>
      <c r="J62" s="2">
        <v>2002092921000080</v>
      </c>
      <c r="K62" s="1" t="str">
        <f>HYPERLINK(CONCATENATE("https://setadiran.ir/setad/cms/transactionDetails?orderNo=2000092921000082&amp;type=1&amp;orderId=212278","&amp;pageNum=3&amp;pageSize=50&amp;centralOrg=-1&amp;province=-1&amp;organizationName=شرکت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3" spans="1:11" x14ac:dyDescent="0.2">
      <c r="A63" s="1">
        <v>62</v>
      </c>
      <c r="B63" s="1">
        <v>1400</v>
      </c>
      <c r="C63" s="1" t="s">
        <v>11</v>
      </c>
      <c r="D63" s="1" t="s">
        <v>14</v>
      </c>
      <c r="E63" s="1" t="s">
        <v>186</v>
      </c>
      <c r="F63" s="2">
        <v>2000092921000100</v>
      </c>
      <c r="G63" s="1" t="s">
        <v>187</v>
      </c>
      <c r="H63" s="1" t="s">
        <v>188</v>
      </c>
      <c r="I63" s="2">
        <v>90658372373</v>
      </c>
      <c r="J63" s="2">
        <v>2002092921000100</v>
      </c>
      <c r="K63" s="1" t="str">
        <f>HYPERLINK(CONCATENATE("https://setadiran.ir/setad/cms/transactionDetails?orderNo=2000092921000102&amp;type=1&amp;orderId=227165","&amp;pageNum=3&amp;pageSize=50&amp;centralOrg=-1&amp;province=-1&amp;organizationName=شرکت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4" spans="1:11" x14ac:dyDescent="0.2">
      <c r="A64" s="1">
        <v>63</v>
      </c>
      <c r="B64" s="1">
        <v>1400</v>
      </c>
      <c r="C64" s="1" t="s">
        <v>11</v>
      </c>
      <c r="D64" s="1" t="s">
        <v>13</v>
      </c>
      <c r="E64" s="1" t="s">
        <v>189</v>
      </c>
      <c r="F64" s="2">
        <v>2000092921000100</v>
      </c>
      <c r="G64" s="1" t="s">
        <v>190</v>
      </c>
      <c r="H64" s="1" t="s">
        <v>191</v>
      </c>
      <c r="I64" s="2">
        <v>0</v>
      </c>
      <c r="J64" s="2">
        <v>2002092921000100</v>
      </c>
      <c r="K64" s="1" t="str">
        <f>HYPERLINK(CONCATENATE("https://setadiran.ir/setad/cms/transactionDetails?orderNo=2000092921000101&amp;type=1&amp;orderId=227112","&amp;pageNum=3&amp;pageSize=50&amp;centralOrg=-1&amp;province=-1&amp;organizationName=شرکت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5" spans="1:11" x14ac:dyDescent="0.2">
      <c r="A65" s="1">
        <v>64</v>
      </c>
      <c r="B65" s="1">
        <v>1400</v>
      </c>
      <c r="C65" s="1" t="s">
        <v>11</v>
      </c>
      <c r="D65" s="1" t="s">
        <v>14</v>
      </c>
      <c r="E65" s="1" t="s">
        <v>192</v>
      </c>
      <c r="F65" s="2">
        <v>2000092921000100</v>
      </c>
      <c r="G65" s="1" t="s">
        <v>193</v>
      </c>
      <c r="H65" s="1" t="s">
        <v>66</v>
      </c>
      <c r="I65" s="2">
        <v>0</v>
      </c>
      <c r="J65" s="2">
        <v>2002092921000100</v>
      </c>
      <c r="K65" s="1" t="str">
        <f>HYPERLINK(CONCATENATE("https://setadiran.ir/setad/cms/transactionDetails?orderNo=2000092921000103&amp;type=1&amp;orderId=228089","&amp;pageNum=3&amp;pageSize=50&amp;centralOrg=-1&amp;province=-1&amp;organizationName=شرکت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  <row r="66" spans="1:11" x14ac:dyDescent="0.2">
      <c r="A66" s="1">
        <v>65</v>
      </c>
      <c r="B66" s="1">
        <v>1400</v>
      </c>
      <c r="C66" s="1" t="s">
        <v>11</v>
      </c>
      <c r="D66" s="1" t="s">
        <v>14</v>
      </c>
      <c r="E66" s="1" t="s">
        <v>194</v>
      </c>
      <c r="F66" s="2">
        <v>2000092921000100</v>
      </c>
      <c r="G66" s="1" t="s">
        <v>195</v>
      </c>
      <c r="H66" s="1" t="s">
        <v>160</v>
      </c>
      <c r="I66" s="2">
        <v>130430693701</v>
      </c>
      <c r="J66" s="2">
        <v>2002092921000100</v>
      </c>
      <c r="K66" s="1" t="str">
        <f>HYPERLINK(CONCATENATE("https://setadiran.ir/setad/cms/transactionDetails?orderNo=2000092921000107&amp;type=1&amp;orderId=229769","&amp;pageNum=3&amp;pageSize=50&amp;centralOrg=-1&amp;province=-1&amp;organizationName=شرکت ملی نفت ایران&amp;appType=-1&amp;dealType=-1&amp;sortfield=8&amp;sortDirection=asc&amp;tag=36"),"لینک سامانه ستاد")</f>
        <v>لینک سامانه ستاد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Bita Soltani</dc:creator>
  <cp:lastModifiedBy>Bita Soltani</cp:lastModifiedBy>
  <dcterms:created xsi:type="dcterms:W3CDTF">2024-10-16T06:36:10Z</dcterms:created>
  <dcterms:modified xsi:type="dcterms:W3CDTF">2024-10-29T10:38:39Z</dcterms:modified>
</cp:coreProperties>
</file>